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财政" sheetId="2" r:id="rId1"/>
    <sheet name="国资" sheetId="3" r:id="rId2"/>
    <sheet name="社会" sheetId="4" r:id="rId3"/>
    <sheet name="前期" sheetId="5" r:id="rId4"/>
    <sheet name="储备" sheetId="6" r:id="rId5"/>
  </sheets>
  <definedNames>
    <definedName name="_xlnm._FilterDatabase" localSheetId="0" hidden="1">财政!$A$6:$M$146</definedName>
    <definedName name="_xlnm.Print_Titles" localSheetId="0">财政!$5:$6</definedName>
    <definedName name="_xlnm.Print_Area" localSheetId="0">财政!$A$1:$M$146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<sst xmlns="http://schemas.openxmlformats.org/spreadsheetml/2006/main" count="9787" uniqueCount="2991">
  <si>
    <t>附件1</t>
  </si>
  <si>
    <t>大足区2025年度建设项目清单（财政类）</t>
  </si>
  <si>
    <t>单位：万元</t>
  </si>
  <si>
    <t>序号</t>
  </si>
  <si>
    <t>隶属平台</t>
  </si>
  <si>
    <t>项目名称</t>
  </si>
  <si>
    <t>建设
性质</t>
  </si>
  <si>
    <t>投资
性质</t>
  </si>
  <si>
    <t>行业
分类</t>
  </si>
  <si>
    <t>建设
地点</t>
  </si>
  <si>
    <t>建设
周期</t>
  </si>
  <si>
    <t>新建项目计划开工月份</t>
  </si>
  <si>
    <t>主要建设内容及规模</t>
  </si>
  <si>
    <t>2025年度建设目标</t>
  </si>
  <si>
    <t>项目法人</t>
  </si>
  <si>
    <t>备注</t>
  </si>
  <si>
    <t>合计（113个）</t>
  </si>
  <si>
    <t>行政区（94个）</t>
  </si>
  <si>
    <t>一</t>
  </si>
  <si>
    <t>海棠新城开发区
（2个）</t>
  </si>
  <si>
    <t>北山路片区城市更新</t>
  </si>
  <si>
    <t>新建</t>
  </si>
  <si>
    <t>财政</t>
  </si>
  <si>
    <t>建筑</t>
  </si>
  <si>
    <t>龙岗街道</t>
  </si>
  <si>
    <t>2025</t>
  </si>
  <si>
    <t>2025.7</t>
  </si>
  <si>
    <t>项目位于龙岗街道，实施内容包括建筑排危，建筑功能改造、外立面风貌改造等内容。</t>
  </si>
  <si>
    <t>完工投用</t>
  </si>
  <si>
    <t>发展集团</t>
  </si>
  <si>
    <t>国梁路、滨河路等片区城市更新</t>
  </si>
  <si>
    <t>实施范围包括龙中路、国梁路、滨河路、工农北巷。建设内容包括建筑排危，建外立面风貌改造，商业盘活、夜市经济打造等内容。</t>
  </si>
  <si>
    <t xml:space="preserve">二 </t>
  </si>
  <si>
    <t>大足石刻研究院
（9个）</t>
  </si>
  <si>
    <t>大足石刻妙高山抢救性保护工程</t>
  </si>
  <si>
    <t>续建</t>
  </si>
  <si>
    <t>文化旅游</t>
  </si>
  <si>
    <t>季家镇</t>
  </si>
  <si>
    <t>2023-2025</t>
  </si>
  <si>
    <t>妙高山摩崖造像的洞窟及崖壁危岩体加固、泥岩团块的砂岩层加固、洞窟顶板加固、裂隙渗水及地表面流治理。</t>
  </si>
  <si>
    <t>完工</t>
  </si>
  <si>
    <t>大足石刻研究院</t>
  </si>
  <si>
    <t>大足石刻中小石窟保护设施建设项目（第二期）</t>
  </si>
  <si>
    <t>相关镇街</t>
  </si>
  <si>
    <t>2024-2026</t>
  </si>
  <si>
    <t>针对区内25处中小石窟保护设施，包括改建或修缮保护建筑、岩体加固、环境整治、完善安防监控设施、阐释标识标牌等。</t>
  </si>
  <si>
    <t>完成80%工作量</t>
  </si>
  <si>
    <t>大足龙水东岳庙修缮工程</t>
  </si>
  <si>
    <t>龙水镇</t>
  </si>
  <si>
    <t>2024-2025</t>
  </si>
  <si>
    <t>对龙水东岳庙进行整体修缮，主要包括：正殿、厢房修缮工程，院坝、围墙整治工程，外围排水工程。</t>
  </si>
  <si>
    <t>南山—石篆山摩崖造像三清上殿保护修缮工程</t>
  </si>
  <si>
    <t>龙岗街道、棠香街道</t>
  </si>
  <si>
    <t>2025-2026</t>
  </si>
  <si>
    <t>工程内容包括木架构、墙体、墙面、屋面、门、窗等修缮；顶部防水；台基台明地面等修缮；油饰；防虫防腐处理；院落及排水整治。</t>
  </si>
  <si>
    <t>大足石刻宝顶山摩崖造像万岁楼修缮工程</t>
  </si>
  <si>
    <t>宝顶镇</t>
  </si>
  <si>
    <t>修补破损的木板壁和竹编夹泥墙，补配损坏的门窗和楼板，补刷大木等残损的油饰，做好木构件的防虫和防腐等。</t>
  </si>
  <si>
    <t>大足石刻北山摩崖造像第105-123号窟保护修缮工程</t>
  </si>
  <si>
    <t>2025-2027</t>
  </si>
  <si>
    <t>第105-123号窟的裂隙治理、危岩加固、保护建筑长廊屋面修缮、窟顶排水工程、窟内本体风化的治理、环境监测及工程效果跟踪监测。</t>
  </si>
  <si>
    <t>完成30%工作量</t>
  </si>
  <si>
    <t>北山摩崖造像消防升级改造工程</t>
  </si>
  <si>
    <t>升级改造消防给水及消火栓系统、灭火器材配置、新建火灾自动报警系统并对不符合标准的电气线路和配电系统等进行改造。</t>
  </si>
  <si>
    <t>完成50%工作量</t>
  </si>
  <si>
    <t>大足石刻中小石窟保护设施建设项目（第三期）</t>
  </si>
  <si>
    <t>2025.10</t>
  </si>
  <si>
    <t>对大足石刻三教寺、普和寺等22处中小石窟开展保护设施建设。</t>
  </si>
  <si>
    <t>完成15%工作量</t>
  </si>
  <si>
    <t>大足石刻守护中心、传承中心、文物医院保护中心项目</t>
  </si>
  <si>
    <t>2025.6</t>
  </si>
  <si>
    <t>利用大足石刻游客中心的闲置用房等资源建设大足石刻守护中心、传承中心、文物医院保护中心。</t>
  </si>
  <si>
    <t>三</t>
  </si>
  <si>
    <t>区教委（10个）</t>
  </si>
  <si>
    <t>大足石刻文化城</t>
  </si>
  <si>
    <t>★大足区荷棠小学建设工程</t>
  </si>
  <si>
    <t>教育</t>
  </si>
  <si>
    <t>棠香街道</t>
  </si>
  <si>
    <t>2025.3</t>
  </si>
  <si>
    <t>规划44个班1980人，新征地47802㎡，总建筑面积约25360㎡，以及设备设施。</t>
  </si>
  <si>
    <t>主体完工</t>
  </si>
  <si>
    <t>区教委</t>
  </si>
  <si>
    <t>★大足区希望小学扩建工程一期工程</t>
  </si>
  <si>
    <t>新征地16407㎡，新建食堂综合楼面积2480.3㎡，运动场及附属工程、设备设施。</t>
  </si>
  <si>
    <t>希望小学</t>
  </si>
  <si>
    <t>大足区西禅小学扩建工程</t>
  </si>
  <si>
    <t>2025.8</t>
  </si>
  <si>
    <t>新征地21650㎡，新建建筑面积约13040㎡，附属设施、购置设备设施等。</t>
  </si>
  <si>
    <t>主体施工</t>
  </si>
  <si>
    <t>西禅小学</t>
  </si>
  <si>
    <t>大足第一中学校高中学生宿舍和体育馆新建工程</t>
  </si>
  <si>
    <t>2025.5</t>
  </si>
  <si>
    <t>新建学生宿舍约2500㎡，新建体育馆约2000㎡，教学实验楼约1500㎡，以及设备设施等附属工程。</t>
  </si>
  <si>
    <t>大足一中</t>
  </si>
  <si>
    <t>★大足中学高中实验教学楼及运动场建设工程</t>
  </si>
  <si>
    <t>2025.1</t>
  </si>
  <si>
    <t>教学楼总建筑面积约3860㎡，运动场面积约24055㎡，以及设备设施。</t>
  </si>
  <si>
    <t>大足中学</t>
  </si>
  <si>
    <t>★大足田家炳中学校高中教学楼和体育馆新建工程</t>
  </si>
  <si>
    <t>2025.4</t>
  </si>
  <si>
    <t>新建教学楼及体育馆约9180㎡，及附属工程及设备设施。</t>
  </si>
  <si>
    <t>田家炳中学校</t>
  </si>
  <si>
    <t>大足职业教育中心公共实训基地建设工程一期工程</t>
  </si>
  <si>
    <t>新建体育馆、艺术训练厅、足球场主席台及设备存放室，共计建筑面积3500㎡，附属设施及和设备设施。</t>
  </si>
  <si>
    <t>大足职业教育中心</t>
  </si>
  <si>
    <t>大足区西禅幼儿园建设工程</t>
  </si>
  <si>
    <t>规划7班210人，新征地约3200㎡，新建建筑面积约4600㎡，附属设施、购置设备设施等。</t>
  </si>
  <si>
    <t>西禅幼儿园</t>
  </si>
  <si>
    <t>大足区南山幼儿园迁建工程</t>
  </si>
  <si>
    <t>规划10个班300人规模，装修教学用房2812㎡，活动场地1500㎡，改建12个教学活动室，2间综合活动室，2个办公室，8个功能室。</t>
  </si>
  <si>
    <t>南山幼儿园</t>
  </si>
  <si>
    <t>2025年中小学幼儿园校舍维修改造工程</t>
  </si>
  <si>
    <t>根据校舍维修长效保障机制，对全区中小学幼儿园校舍进行维修改造。</t>
  </si>
  <si>
    <t>相关中小学幼儿园</t>
  </si>
  <si>
    <t>四</t>
  </si>
  <si>
    <t>区公安局（2个）</t>
  </si>
  <si>
    <t>大足区公安局2024年交安设施建设维护工程项目</t>
  </si>
  <si>
    <t>基础设施</t>
  </si>
  <si>
    <t>对老旧交通安全设施进行更换、校园周边交安设施进行完善和升级、事故多发点段进行隐患治理。</t>
  </si>
  <si>
    <t>部分建成投用</t>
  </si>
  <si>
    <t>区公安局</t>
  </si>
  <si>
    <t>东门派出所业务用房改造装修</t>
  </si>
  <si>
    <t>整体改造装修区卫生健康委综合执法支队办公用房1700㎡及东门派出所现有的业务用房1700㎡。</t>
  </si>
  <si>
    <t>建成投用</t>
  </si>
  <si>
    <t>五</t>
  </si>
  <si>
    <t>区民政局（1个）</t>
  </si>
  <si>
    <t>大足区特困供养服务机构</t>
  </si>
  <si>
    <t>社会服务</t>
  </si>
  <si>
    <t>中敖镇</t>
  </si>
  <si>
    <t>2022-2025</t>
  </si>
  <si>
    <t>入住前期的厨房装修、适老化改造和相关设施设备及人员生活用品采购等，确保机构有效使用。</t>
  </si>
  <si>
    <t>启用1号楼主楼，拟入住50-100人。</t>
  </si>
  <si>
    <t>六</t>
  </si>
  <si>
    <t>区生态环境局（4个）</t>
  </si>
  <si>
    <t>大足区入河排污口规范化建设项目</t>
  </si>
  <si>
    <t>生态环保</t>
  </si>
  <si>
    <t>设立标识牌61个，入河排污口建设流量在线监测8套，26个重点污染源单位和乡镇污水处理厂的已建在线监测数据等。</t>
  </si>
  <si>
    <t>开工建设</t>
  </si>
  <si>
    <t>雨林公司</t>
  </si>
  <si>
    <t>大足区濑溪河流域水环境综合治理项目</t>
  </si>
  <si>
    <t>2025.11</t>
  </si>
  <si>
    <r>
      <rPr>
        <sz val="80"/>
        <color theme="1"/>
        <rFont val="方正仿宋_GBK"/>
        <charset val="134"/>
      </rPr>
      <t>治理河段中心线总长15km，污染底泥清除0.23万m</t>
    </r>
    <r>
      <rPr>
        <sz val="80"/>
        <color theme="1"/>
        <rFont val="宋体"/>
        <charset val="134"/>
      </rPr>
      <t>³</t>
    </r>
    <r>
      <rPr>
        <sz val="80"/>
        <color theme="1"/>
        <rFont val="方正仿宋_GBK"/>
        <charset val="134"/>
      </rPr>
      <t>，新建生态护岸12km、新建生态步道12km、污水管网45km及配套设施。</t>
    </r>
  </si>
  <si>
    <t>新建生态护岸6km，新建生态步道5km。</t>
  </si>
  <si>
    <t>现代农业园区</t>
  </si>
  <si>
    <t>★大足区濑溪河流域支流高升河、麻杨大沟、板桥河沟、大檬子沟、响水滩河生态保护修复工程</t>
  </si>
  <si>
    <r>
      <rPr>
        <sz val="80"/>
        <color theme="1"/>
        <rFont val="方正仿宋_GBK"/>
        <charset val="134"/>
      </rPr>
      <t>建设浅滩湿地1350㎡、生态缓冲带126600㎡、生态拦截沟渠4320㎡、沉水植物群落种植21500㎡、砾间接触氧化762m</t>
    </r>
    <r>
      <rPr>
        <sz val="80"/>
        <color theme="1"/>
        <rFont val="宋体"/>
        <charset val="134"/>
      </rPr>
      <t>³</t>
    </r>
    <r>
      <rPr>
        <sz val="80"/>
        <color theme="1"/>
        <rFont val="方正仿宋_GBK"/>
        <charset val="134"/>
      </rPr>
      <t>。</t>
    </r>
  </si>
  <si>
    <t>大足区集中式饮用水源地一级保护区隔离防护设施等安全保障达标及规范化建设项目</t>
  </si>
  <si>
    <t>新建隔离设施总长度18670m，取水口标志10个，宣传警示牌191块，保护区标志牌23块，保护区界桩54个，视频监控13套。</t>
  </si>
  <si>
    <t>区生态环境局</t>
  </si>
  <si>
    <t>七</t>
  </si>
  <si>
    <t>区住房城乡建委
（17个）</t>
  </si>
  <si>
    <t>大足线与璧铜线共建共享段工程、大足线璧山主所及外电引入工程</t>
  </si>
  <si>
    <t>交通</t>
  </si>
  <si>
    <t>大足、
璧山</t>
  </si>
  <si>
    <t>大足线与璧铜线共建共享段工程，实现璧铜线、27号线、大足线三线共建共享主变电所。</t>
  </si>
  <si>
    <t>市铁路集团、发展集团</t>
  </si>
  <si>
    <t>★大足区2024年老旧小区改造项目（行政区）</t>
  </si>
  <si>
    <t>城市更新</t>
  </si>
  <si>
    <t>行政区改造老旧小区35个，涉及建筑面积42.72万㎡，住宅181栋，居民3910户。</t>
  </si>
  <si>
    <t>城投集团、高科集团、旅游集团</t>
  </si>
  <si>
    <t>★大足区2025年老旧小区改造项目（行政区）</t>
  </si>
  <si>
    <t>行政区：改造老旧小区25个，涉及建筑面积22.38万㎡，住宅71栋，居民2290户。</t>
  </si>
  <si>
    <t>全面开工，完工小区6个</t>
  </si>
  <si>
    <t>管线综合管理事务中心、高科集团</t>
  </si>
  <si>
    <t>宝顶小镇焕新</t>
  </si>
  <si>
    <t>乡村振兴</t>
  </si>
  <si>
    <t>从希望小学入口至宝顶政府老大桥,宝顶公交站至化龙新桥南端。涉及街道两侧建筑塔楼改造提升、底层商业改造等。</t>
  </si>
  <si>
    <t>旅游集团</t>
  </si>
  <si>
    <t>石马小镇焕新（二期）</t>
  </si>
  <si>
    <t>石马镇</t>
  </si>
  <si>
    <t>建筑外立面改造、市政人行道及景观部分和市政路灯照明及弱电管网工程。</t>
  </si>
  <si>
    <t>鑫发集团</t>
  </si>
  <si>
    <t>龙水、玉龙、万古、中敖镇公共租赁住房品质提升项目</t>
  </si>
  <si>
    <t>总建筑面积约72571㎡，小区基础设施改善、智能化提升、小区环境绿化美化亮化、文化植入形象提升、人文关怀服务提升。</t>
  </si>
  <si>
    <t>区住房城乡建委</t>
  </si>
  <si>
    <t>保障性租赁住房房源筹集及配套设施完善项目</t>
  </si>
  <si>
    <t>实施城区中敖镇、宝兴镇、石马镇、拾万镇以及全区直管公房房源筹集、小区及周边基础设施改善等。</t>
  </si>
  <si>
    <t>雍溪镇美丽宜居示范乡镇建设项目二期</t>
  </si>
  <si>
    <t>雍溪镇</t>
  </si>
  <si>
    <t>2025.2</t>
  </si>
  <si>
    <t>实施老粮站整治提升，对王家街沿街建筑进行修缮，建设游客中心。</t>
  </si>
  <si>
    <t>★石刻文化城雨水管网工程</t>
  </si>
  <si>
    <t>新建雨水管网25.2km，其中雨水管（DN1400SN8）3km、雨水管（DN1200SN8）3km、雨水管（DN1000SN8）3km等，调蓄设施2座等。</t>
  </si>
  <si>
    <t>城投集团</t>
  </si>
  <si>
    <t>★大足区安居工程配套基础设施工程</t>
  </si>
  <si>
    <t>针对安居工程存在的配套基础设施短板进行改造，新改建DN300以上排水管网22.8km，DN100-DN200支管25.3km。</t>
  </si>
  <si>
    <t>大足高新区</t>
  </si>
  <si>
    <t>★大足高新区雨水管网改造工程</t>
  </si>
  <si>
    <t>在大足高新区新建雨水管道18km，修复雨水管网缺陷62处，并对区域内12座泵站及配套设施进行优化改造。</t>
  </si>
  <si>
    <t>其他领域</t>
  </si>
  <si>
    <t>★大足区乡镇污水处理厂设备更新工程</t>
  </si>
  <si>
    <r>
      <rPr>
        <sz val="80"/>
        <color theme="1"/>
        <rFont val="方正仿宋_GBK"/>
        <charset val="134"/>
      </rPr>
      <t>对出水水质不稳定的设施设备和存在安全风险的老旧设施设备进行更新。主要包括板框脱泥机1套、配套污泥储存池40</t>
    </r>
    <r>
      <rPr>
        <sz val="80"/>
        <color theme="1"/>
        <rFont val="宋体"/>
        <charset val="134"/>
      </rPr>
      <t>㎥</t>
    </r>
    <r>
      <rPr>
        <sz val="80"/>
        <color theme="1"/>
        <rFont val="方正仿宋_GBK"/>
        <charset val="134"/>
      </rPr>
      <t>、潜水搅拌器40套等。</t>
    </r>
  </si>
  <si>
    <t>龙水湖景区</t>
  </si>
  <si>
    <t>★龙水湖周边污水系统综合整治工程</t>
  </si>
  <si>
    <t>玉龙镇、龙水镇</t>
  </si>
  <si>
    <t>整治龙水、玉龙片区污水收集系统，改造污水管网23.7km，修复缺陷污水管网6km，建设污水泵站1套。</t>
  </si>
  <si>
    <t>★大足区污水系统溢流控制工程</t>
  </si>
  <si>
    <t>对截流倍数过大、设置不合理截流设施进行升级改造。具体改造截流设施31处，污水收集泵站改15处，改造配套管网20.2km。</t>
  </si>
  <si>
    <t>拾万镇小镇焕新</t>
  </si>
  <si>
    <t>拾万镇</t>
  </si>
  <si>
    <t>1.对片区内约70栋房屋进行旧房整治提升；2.滨河老街人居环境整治提升；3.场镇弱电管线“蜘蛛网”清理整治。</t>
  </si>
  <si>
    <t>文旅集团</t>
  </si>
  <si>
    <t>大美乡村人居环境整治一期</t>
  </si>
  <si>
    <t>整治提升宝顶山景区及周边、宝北路沿线、联盟水库周边农村旧房和庭院等人居环境。整治龙棠大道、宝棠大道等道路沿线和重点区域周边“脏乱差”农房。</t>
  </si>
  <si>
    <t>棠香街道、龙岗街道、宝顶镇等</t>
  </si>
  <si>
    <t>宝顶荷花小镇整治提升项目</t>
  </si>
  <si>
    <t>修建宝顶环城路配套附属设施及绿化工程；把原宝顶镇街道改造成为商业步行街；对荷花山庄周边环境进行整治提升。</t>
  </si>
  <si>
    <t>完成宝顶镇街道改造成为商业步行街</t>
  </si>
  <si>
    <t>八</t>
  </si>
  <si>
    <t>区交通运输委（14个）</t>
  </si>
  <si>
    <t>★成渝中线高铁</t>
  </si>
  <si>
    <t>2023-2027</t>
  </si>
  <si>
    <t>成渝中线高铁（大足段）线路长40.877公里，含隧道6座、15.271公里，桥梁22.5座、22.477公里。里程占重庆段的39%，经雍溪镇等6个镇，计划新增红线内建设用地1437.2145亩。</t>
  </si>
  <si>
    <t>箱梁架设完成，正式开展铺轨工作</t>
  </si>
  <si>
    <t>长江沿岸铁路集团</t>
  </si>
  <si>
    <t>★重庆成渝高速公路改扩建工程大足段</t>
  </si>
  <si>
    <t>邮亭镇</t>
  </si>
  <si>
    <t>南移新建成渝高速（大足段），线路全长约7.2公里，其中大足境内4.136公里，设邮亭互通。</t>
  </si>
  <si>
    <t>启动红旗大溪大桥、邮亭互通建设。力争取得用地批文，启动正线工程建设。</t>
  </si>
  <si>
    <t>市高速集团</t>
  </si>
  <si>
    <t>城乡交通运输一体化示范县创建</t>
  </si>
  <si>
    <t>修建公交专用停车港湾40个，淘汰更新老旧公交车辆15辆，新增公交车10辆，建设大足区数字交通运输综合监管服务平台，创建农村物流三级服务体系融合发展示范区等。</t>
  </si>
  <si>
    <t>2025年成功创建城乡交通运输一体化示范县</t>
  </si>
  <si>
    <t>雍溪互通连接线加宽工程</t>
  </si>
  <si>
    <t>2020-2025</t>
  </si>
  <si>
    <t>线路全长2.237公里，道路等级为一级公路，路基宽度20米，设计时速60km/h。</t>
  </si>
  <si>
    <t>区交通运输委</t>
  </si>
  <si>
    <t>省道路面改造</t>
  </si>
  <si>
    <t>实施路面改造27km。</t>
  </si>
  <si>
    <t>区公路事务中心</t>
  </si>
  <si>
    <t>农村公路安防工程</t>
  </si>
  <si>
    <t>全区农村公路村道安装护栏100km。</t>
  </si>
  <si>
    <t>区公路事务中心、各镇街</t>
  </si>
  <si>
    <t>龙溪路（古龙至雍溪）升级改造工程</t>
  </si>
  <si>
    <t>雍溪镇、
古龙镇</t>
  </si>
  <si>
    <t>进行升级改造，路线全长约4.288km，三级公路，设计速度30km/h，路基宽度7.5m；设置中桥1座、公路服务区1处。</t>
  </si>
  <si>
    <t>★大足区2025年“四好农村路”</t>
  </si>
  <si>
    <t>新（改）建“四好农村路”100km。</t>
  </si>
  <si>
    <t>各镇街</t>
  </si>
  <si>
    <t>S303城区至宝兴段（南珠路）升级改造工程</t>
  </si>
  <si>
    <t xml:space="preserve">棠香街道、宝兴镇 </t>
  </si>
  <si>
    <t>升级改造省道S303城区至宝兴段（至珠溪界），全长约10.2公里，路基宽度8.5米。</t>
  </si>
  <si>
    <t>非现场治超点</t>
  </si>
  <si>
    <t>安装非现场治超检测系统。</t>
  </si>
  <si>
    <t>交通综合执法支队</t>
  </si>
  <si>
    <t>渝蓉高速高升互通</t>
  </si>
  <si>
    <t>高升镇</t>
  </si>
  <si>
    <t>2025.9</t>
  </si>
  <si>
    <t>利用省界收费站新增高升互通。</t>
  </si>
  <si>
    <t>完成前期工作，动工实施</t>
  </si>
  <si>
    <t>待定</t>
  </si>
  <si>
    <t>龙岗街道前进社区农村产业路连接线项目</t>
  </si>
  <si>
    <t>公路总长3.23km，路基宽7.5m，沥青路面，建设内容包含路基、路面、水沟、涵洞等</t>
  </si>
  <si>
    <t>公路事务中心</t>
  </si>
  <si>
    <t>龙岗街道农村道路联盟水库环线道路</t>
  </si>
  <si>
    <t>公路总长1.660km，路基宽7.5m，沥青路面，建设内容包含路基、路面、水沟、涵洞等。项目用地42亩。</t>
  </si>
  <si>
    <t>太和桥</t>
  </si>
  <si>
    <t>新建桥梁，长度50米，宽度8米。</t>
  </si>
  <si>
    <t>九</t>
  </si>
  <si>
    <t>区水利局（14个）</t>
  </si>
  <si>
    <t>★渝西水资源配置工程</t>
  </si>
  <si>
    <t>水利</t>
  </si>
  <si>
    <t>长江供水至玉滩水库的供水管道及双桥隧洞；玉滩水库至大足水厂的供水管网及玉滩水库至荣昌区的供水隧洞。</t>
  </si>
  <si>
    <t>大足区内工程完工</t>
  </si>
  <si>
    <t>重庆市西部水资源开发有限公司</t>
  </si>
  <si>
    <t>★玉河水库扩建工程</t>
  </si>
  <si>
    <t>中敖镇、棠香街道</t>
  </si>
  <si>
    <r>
      <rPr>
        <sz val="80"/>
        <color theme="1"/>
        <rFont val="方正仿宋_GBK"/>
        <charset val="134"/>
      </rPr>
      <t>由小（2）型扩建为小（1）型水库，扩建后总库容171万</t>
    </r>
    <r>
      <rPr>
        <sz val="80"/>
        <color theme="1"/>
        <rFont val="宋体"/>
        <charset val="134"/>
      </rPr>
      <t>㎥</t>
    </r>
    <r>
      <rPr>
        <sz val="80"/>
        <color theme="1"/>
        <rFont val="方正黑体_GBK"/>
        <charset val="134"/>
      </rPr>
      <t>。</t>
    </r>
  </si>
  <si>
    <t>开展玉河水库枢纽工程、供水与灌区工程建设。</t>
  </si>
  <si>
    <t>宝顶镇东岳村2024年度水库移民美丽家园市级示范项目</t>
  </si>
  <si>
    <t>对移民安置区部分房屋实施风貌改造、人行道路、房屋庭院整治、沟渠、公厕及垃圾收运站改造、道路亮化、河岸山体生态修复等。</t>
  </si>
  <si>
    <t>区水库建设服务中心</t>
  </si>
  <si>
    <t>玉龙镇三教社区东兴村2024年度水库移民美丽家园市级示范项目</t>
  </si>
  <si>
    <t>玉龙镇</t>
  </si>
  <si>
    <t>在三教社区、东兴村修建农村公路2.6km、休闲步道1.71km、文化休闲活动广场4处、房屋庭院改造整治、道路周边及庭院绿化等。</t>
  </si>
  <si>
    <t>濑溪河大足区智凤街道弥陀场至登云河段综合治理工程</t>
  </si>
  <si>
    <t>智凤街道、龙水镇</t>
  </si>
  <si>
    <t>新建步道14.08km，穿堤建筑物53座。</t>
  </si>
  <si>
    <t>区水利工程运行服务中心</t>
  </si>
  <si>
    <t>★大足区窟窿河流域综合治理工程</t>
  </si>
  <si>
    <t>河道治理长度25.774km，新建防洪护岸37.7km。</t>
  </si>
  <si>
    <t>2025年水利工程设施维修养护项目</t>
  </si>
  <si>
    <t>主要对全区20座水库、20处农田水利设施开展维修养护工作。</t>
  </si>
  <si>
    <t>大足区宝林水库除险加固工程</t>
  </si>
  <si>
    <t>大坝上游坝坡滑坡体挖除与碾压回填；新建防滑齿墙、马道、护坡；拆除重建防浪墙及坝顶路面；修复及新建下游坝坡框格；大坝灌浆处理。</t>
  </si>
  <si>
    <t>响水滩中型灌区续建配套与节水改造</t>
  </si>
  <si>
    <t>实施续建配套与现代化改造灌区一座，设计灌溉面积2.30万亩，新增灌溉面积0.08万亩，改善灌溉面积0.56万亩。</t>
  </si>
  <si>
    <t>开工建设，完成总工程50%</t>
  </si>
  <si>
    <t>区村镇供水服务中心</t>
  </si>
  <si>
    <t>大足区2025年度农村饮水工程维修养护</t>
  </si>
  <si>
    <t>维修整治农村供水工程23处，更换成套加药设备3套、成套消毒设备18套、水质检测设备12套、在线监测设备1套、沉淀池斜管等。</t>
  </si>
  <si>
    <t>上游水库移民后扶项目中敖镇优质粮油产业配套基础设施建设工程</t>
  </si>
  <si>
    <t>在长源村和天台村新建泵房2座，管道5.75km，蓄水池11座，生产便道7km等。</t>
  </si>
  <si>
    <t>化龙水库移民后扶项目宝顶镇荷叶村散居移民基础设施配套工程</t>
  </si>
  <si>
    <t>硬化农村公路约5.394km，路宽4.5m，20cm厚C25水泥混凝土路面，公路沿线安装太阳能路灯及环卫设施等。</t>
  </si>
  <si>
    <t>大足区中小河流综合治理结余资金项目</t>
  </si>
  <si>
    <t>综合治理河道10km。</t>
  </si>
  <si>
    <t>大足区万古镇抗旱水源工程</t>
  </si>
  <si>
    <t>万古镇</t>
  </si>
  <si>
    <t>通过新建钢结构水处理设施，将万古水厂制水能力由现状0.5万吨/天提升至1.5万吨/天。</t>
  </si>
  <si>
    <t>十</t>
  </si>
  <si>
    <t>区农业农村委（4个）</t>
  </si>
  <si>
    <t>大足区2024年中央预算内投资高标准农田建设项目</t>
  </si>
  <si>
    <t>农业</t>
  </si>
  <si>
    <t>实施高标准农田建设1万亩，主要建设内容为田块整治、灌溉与排水、田间道路等工程措施。</t>
  </si>
  <si>
    <t>区农田整治建设中心</t>
  </si>
  <si>
    <t>大足区2024年龙水镇黄泥片区高标准农田建设项目</t>
  </si>
  <si>
    <t>实施高标准农田建设1.33万亩，主要建设内容为田块整治、灌溉与排水、田间道路等工程措施。</t>
  </si>
  <si>
    <t>大足区2025年巩固拓展脱贫攻坚成果和乡村振兴产业发展项目</t>
  </si>
  <si>
    <t>重点支持大足黑山羊、稻渔、冬菜、中药材等特色产业发展，具体支持标准化种养殖基地建设、基础设施设备建设，农产品质量安全体系建设等。</t>
  </si>
  <si>
    <t>相关申报企业</t>
  </si>
  <si>
    <t>大足区2025年宜居宜业和美乡村建设项目</t>
  </si>
  <si>
    <t>打造三驱镇月池村、铁桥村、大桥社区，铁山镇建角村、桂香村，高升镇建设村、双牌村，季家镇花桥村、梯子村等“点上示范”9个。</t>
  </si>
  <si>
    <t>十一</t>
  </si>
  <si>
    <t>区卫生健康委（2个）</t>
  </si>
  <si>
    <t>大足区人民医院核医学科装饰工程</t>
  </si>
  <si>
    <t>卫生</t>
  </si>
  <si>
    <t>对负一楼及负二楼的部分功能进行改造,建设内容包括装饰工程、结构加固、给排水工程等。</t>
  </si>
  <si>
    <t>大足区人民医院</t>
  </si>
  <si>
    <t>★重庆市大足区中医院中医特色重点医院建设工程</t>
  </si>
  <si>
    <t>主要建设内容为一号楼供应室、治未病中心等;二号楼急诊科、放射科等。包括土建工程、装修工程、给排水工程等配套附属设施。</t>
  </si>
  <si>
    <t>大足区中医院</t>
  </si>
  <si>
    <t>十二</t>
  </si>
  <si>
    <t>区商务委（1个）</t>
  </si>
  <si>
    <t>盐河社区特色农产品交易市场</t>
  </si>
  <si>
    <t>利用原乡荷花村（停车场），打造“闲虾食光”美食广场、特色农产品交易区、电商直播间及配套设施设备等。</t>
  </si>
  <si>
    <t>建成投入使用</t>
  </si>
  <si>
    <t>盐河社区经济联合社</t>
  </si>
  <si>
    <t>十三</t>
  </si>
  <si>
    <t>区退役军人事务局（1个）</t>
  </si>
  <si>
    <t>大足区烈士陵园改造工程</t>
  </si>
  <si>
    <t>社会服务设施</t>
  </si>
  <si>
    <t>烈士陵园新建浮雕、唐赤英雕像改造，陈列馆展陈改造及配套设施改造。</t>
  </si>
  <si>
    <t>区退役军人事务局</t>
  </si>
  <si>
    <t>十四</t>
  </si>
  <si>
    <t>区规划自然资源局（5个）</t>
  </si>
  <si>
    <t>大足区珠溪镇玉河村等15个土地综合整治（补充耕地）项目</t>
  </si>
  <si>
    <t>土地整治</t>
  </si>
  <si>
    <t>新增耕地（土地平整，修建机耕道、便民路、沟、渠、山坪塘、囤水田等）。</t>
  </si>
  <si>
    <t>竣工</t>
  </si>
  <si>
    <t>农村全域整治改革子项目</t>
  </si>
  <si>
    <t>建设用地复垦及低效园林地开发。</t>
  </si>
  <si>
    <t>大足区拾万镇全域土地综合整治项目</t>
  </si>
  <si>
    <t>拾万镇协丰社区淮远河流域溪沟修复整治。</t>
  </si>
  <si>
    <t>区规划自然资源局</t>
  </si>
  <si>
    <t>大足区金星片区土地整治项目</t>
  </si>
  <si>
    <t>整治土地200亩(其中道路建设约1.2km）。</t>
  </si>
  <si>
    <t>完成部分土地整治</t>
  </si>
  <si>
    <t>大足区铁山镇、高升镇、玉龙镇等7个镇土地整理项目</t>
  </si>
  <si>
    <t>土地整理</t>
  </si>
  <si>
    <t>完成审批部门预算审核、招标实施50%</t>
  </si>
  <si>
    <t>十五</t>
  </si>
  <si>
    <t>区林业局（1个）</t>
  </si>
  <si>
    <t>重庆市巴岳山、云雾山森林火灾高风险区综合治理工程建设项目</t>
  </si>
  <si>
    <t>林业</t>
  </si>
  <si>
    <t>新建智能卡口共58个，其中建设市电供电型11个、太阳能供电型47个；建设防火检查站建设18座；消防水池12口，专业队训练场1处等。</t>
  </si>
  <si>
    <t>区林业局</t>
  </si>
  <si>
    <t>十六</t>
  </si>
  <si>
    <t>区城市管理局（1个）</t>
  </si>
  <si>
    <t>南山翠屏口袋公园</t>
  </si>
  <si>
    <t>市政</t>
  </si>
  <si>
    <t>总面积约8500㎡，其中入口口袋公园绿化面积约4600㎡，配建生态停车场约3900㎡。</t>
  </si>
  <si>
    <t>区城市管理局</t>
  </si>
  <si>
    <t>十七</t>
  </si>
  <si>
    <t>棠香街道（1个）</t>
  </si>
  <si>
    <t>棠香人家提档升级工程</t>
  </si>
  <si>
    <t>土地整治面积693.92亩，河沟清理面积8.73亩，亲水河休闲农业体验点面积7.62亩，高效特色产业示范点面积41.84亩等。</t>
  </si>
  <si>
    <t>人居环境整治100户；环境提升节点打造3处；民宿建设及餐饮店面升级。</t>
  </si>
  <si>
    <t>十八</t>
  </si>
  <si>
    <t>龙岗街道（3个）</t>
  </si>
  <si>
    <t>北塔悬岩城郊田园综合体项目</t>
  </si>
  <si>
    <t>1.北山雅舍·巴蜀美丽庭院示范片项目；2.西贵堂至北塔登山康体步道工程，长度约1.5公里；3.公共服务设施及环境打造工程；4.北山石刻景区重点区域森林防火通道2.571公里。</t>
  </si>
  <si>
    <t>南山翠屏城郊田园综合体项目</t>
  </si>
  <si>
    <t>南山翠屏森林防火通道6.835公里。其中，文峰塔路3.58公里；文清路3.25公里。</t>
  </si>
  <si>
    <t>龙岗街道农村道路九龙湾路</t>
  </si>
  <si>
    <t>公路总长2.06km，沥青路面，建设内容包含路基、路面、水沟、涵洞等。</t>
  </si>
  <si>
    <t>十九</t>
  </si>
  <si>
    <t>雍溪镇（1个）</t>
  </si>
  <si>
    <t>雍溪里4A级景区创建提升工程</t>
  </si>
  <si>
    <t>扩大景区体量及服务设施提升，含雍溪里公交站至上场口段川剧风情风貌改造、河岸河道景观化改造、旅游公厕新建提升等内容。</t>
  </si>
  <si>
    <t>未定</t>
  </si>
  <si>
    <t>二十</t>
  </si>
  <si>
    <t>宝顶镇（1个）</t>
  </si>
  <si>
    <t>大足区宝顶镇香山社区一社碉楼院子至三社王家碑森林防火通道工程</t>
  </si>
  <si>
    <t>改造及新建宝顶牌坊至老街公路，线路总长1060米，其中改造加宽道路总长度322米、新建道路总长度738米。</t>
  </si>
  <si>
    <t>双桥经开区（19个）</t>
  </si>
  <si>
    <t>二十一</t>
  </si>
  <si>
    <t>建设局（5个）</t>
  </si>
  <si>
    <t>双桥经开区</t>
  </si>
  <si>
    <t>★双桥经开区2024年老旧小区改造工程</t>
  </si>
  <si>
    <t>双路街道、通桥街道、邮亭镇</t>
  </si>
  <si>
    <t>1.主体改造工程：建筑外立面排危修缮、突出外墙防盗窗拆除等。2.基础设施改造工程：环境整治、雨污分流、道路整治等。</t>
  </si>
  <si>
    <t>重庆市双桥经开区市政环卫所</t>
  </si>
  <si>
    <t>双桥经开区2024年老旧小区（增补）改造工程</t>
  </si>
  <si>
    <t>龙滩子街道、双路街道、邮亭镇</t>
  </si>
  <si>
    <t>1.主体改造工程：建筑外立面排危修缮、突出外墙防盗窗拆除等。2.基础设施改造工程：环境整治、雨污分流、道路、停车场等。</t>
  </si>
  <si>
    <t>★双桥经开区2025年老旧小区改造工程</t>
  </si>
  <si>
    <t>双路街道、邮亭镇</t>
  </si>
  <si>
    <t>1.主体改造工程：建筑外立面排危修缮、安防系统、门禁系统等。2.基础设施改造工程：主要包括化粪池扩容、楼栋线缆归整等。</t>
  </si>
  <si>
    <t>完成50%</t>
  </si>
  <si>
    <t>★双桥经开区城区污水管网维修改造工程</t>
  </si>
  <si>
    <t>龙滩子街道片区、双路街道片区、通桥街道片区、邮亭片区</t>
  </si>
  <si>
    <t>一标段主要对九曲河沿线干管等路段雨污管网进行整治。二标段对龙滩子街道有问题雨污管网进行更新升级改造。</t>
  </si>
  <si>
    <t>★双桥经开区城区排水防涝管网修复改造工程</t>
  </si>
  <si>
    <t xml:space="preserve">一标段主要对双路街道、通桥街道排水防涝管网进行综合整治。二标段主要对龙滩子街道、双路街道排水防涝管网进行综合整治 。                                                                                                                                   </t>
  </si>
  <si>
    <t>二十二</t>
  </si>
  <si>
    <t>经开区各镇街（12个）</t>
  </si>
  <si>
    <t>美丽乡村建设</t>
  </si>
  <si>
    <t>龙滩子街道</t>
  </si>
  <si>
    <t>该项目主要修建排水设施，饮用水源管道规整，部分便道修补，环境整治等，共涉及住房约25栋。</t>
  </si>
  <si>
    <t>工程完工</t>
  </si>
  <si>
    <t>龙滩子街道综合整治工程</t>
  </si>
  <si>
    <t>辖区隐患整治，包括小区楼栋外墙瓷砖脱落约100余处，面积约2000㎡，沿街商铺招牌整治300余个。</t>
  </si>
  <si>
    <t>龙滩子街道零星房屋排危工程</t>
  </si>
  <si>
    <t>辖区零星房屋主体修缮及基础配套设施维修等。</t>
  </si>
  <si>
    <t>龙滩子街道双龙东路社区嵌入式服务综合体（社区服务中心）项目</t>
  </si>
  <si>
    <t>其它</t>
  </si>
  <si>
    <t>项目占地面积6040㎡，改建约2313.19㎡，包括综合服务中心、养老服务中心、婴幼儿托育中心、儿童托管中心等。</t>
  </si>
  <si>
    <t>完成工程招标等前期工作，并进场施工</t>
  </si>
  <si>
    <t>双路街道背街小巷排危改造工程</t>
  </si>
  <si>
    <t>双路街道</t>
  </si>
  <si>
    <t>对辖区内部分瓷砖脱落老旧房屋外墙进行修缮改造，对黄桷小区内部绿化、道路、增设停车位等。</t>
  </si>
  <si>
    <t>大足区文西社区嵌入式服务综合体(社区服务中心)项目</t>
  </si>
  <si>
    <t>其他</t>
  </si>
  <si>
    <t>项目占地5300㎡，改建面积4700㎡，包含综合服务功能、养老服务中心、婴儿托育中心、儿童托管中心等。</t>
  </si>
  <si>
    <t>完成形象进度的30%</t>
  </si>
  <si>
    <t>镇街功能完善项目</t>
  </si>
  <si>
    <t>通桥街道</t>
  </si>
  <si>
    <t>实施青春家园、白鹤家园、山水名都安置房小区改造，包括屋顶外墙渗水维修，外墙掉砖排危整治等。</t>
  </si>
  <si>
    <t>完成</t>
  </si>
  <si>
    <t>通星路延伸段</t>
  </si>
  <si>
    <t>道路全长0.711公里（含桥梁），路基宽7.5米。</t>
  </si>
  <si>
    <t>建成</t>
  </si>
  <si>
    <t>茅店社区樱花路</t>
  </si>
  <si>
    <t>总长约2.1公里，主线1.134公里、扩建支线1公里，道路路基宽7.5米。</t>
  </si>
  <si>
    <t>人居环境整治项目</t>
  </si>
  <si>
    <t>解决茅店社区居民出行难和居住环境的改造等基础配套设施。</t>
  </si>
  <si>
    <t>2025年邮亭镇城镇功能完善及零星房屋排险除危项目</t>
  </si>
  <si>
    <t>邮亭镇辖区内基础设施等功能完善及城区零星房屋排危修复、屋顶修缮等。</t>
  </si>
  <si>
    <t>玉龙镇场镇环境整治提升项目</t>
  </si>
  <si>
    <t>玉龙镇三教还房屋面瓦脱落排危整治，场镇店招店牌提档升级，场镇绿化提升。</t>
  </si>
  <si>
    <t>二十三</t>
  </si>
  <si>
    <t>经开区生态环境局（1个）</t>
  </si>
  <si>
    <t>水井湾河生态补水及火炬水库生态修复治理项目</t>
  </si>
  <si>
    <t>主要包括水井湾河生态补水、火炬水库前端水井湾河生态修复治理等。</t>
  </si>
  <si>
    <t>开投集团</t>
  </si>
  <si>
    <t>二十四</t>
  </si>
  <si>
    <t>其他策划项目（1个）</t>
  </si>
  <si>
    <t>经开区智慧消防建设项目</t>
  </si>
  <si>
    <t>市政设施</t>
  </si>
  <si>
    <t>经开区</t>
  </si>
  <si>
    <t>对高层建筑火灾报警系统、自动喷水系统等重点设备及场所进行数字监控，接入市数字消防一体化系统和区城市运行中心一体化系统。</t>
  </si>
  <si>
    <t>实现经开区高层建筑数字化消防建设</t>
  </si>
  <si>
    <t>宜居公司</t>
  </si>
  <si>
    <t>附件2</t>
  </si>
  <si>
    <t>大足区2025年度建设项目清单（国资类）</t>
  </si>
  <si>
    <t>2025年度
建设目标</t>
  </si>
  <si>
    <t>合计（99个）</t>
  </si>
  <si>
    <t>行政区（74个）</t>
  </si>
  <si>
    <t>高科集团（27个）</t>
  </si>
  <si>
    <t>（一）</t>
  </si>
  <si>
    <t>高科本部（13个）</t>
  </si>
  <si>
    <t>大足高新区三驱园·三驱镇自建安置点配套基础设施工程项目（大足区双吉水星社区城中村改造项目）</t>
  </si>
  <si>
    <t>国资</t>
  </si>
  <si>
    <t>三驱镇</t>
  </si>
  <si>
    <t>完善水星、玉金、双吉水厂旁、大桥原9组等居民自建集中安置点水电气安装及安置房屋桩基础超深补贴，新建大桥村2组、4组、5组共147户居民自建集中安置点的内部道路、人行便道、雨污排水系统、水电气管网等。</t>
  </si>
  <si>
    <t>完成玉金、大桥安置点水电安装、基础设施建设、基础超深补贴</t>
  </si>
  <si>
    <t>高科集团</t>
  </si>
  <si>
    <t>大足高新区万古园·智能网联新能源汽车摩托车产业园项目一期（大足区石香社区城中村改造项目）</t>
  </si>
  <si>
    <t>产业园区建设</t>
  </si>
  <si>
    <t>2025.12</t>
  </si>
  <si>
    <t>1、土地征拆及整治：总面积约1100亩。2、园区产业道路等基础设施建设：新建园区产业道路约10km。项目涉及土石方、道路及配套等，绕城南路以南道路景观提升。3、高科标准厂房（四期）：总用地面积140.00亩，总建筑面积11.98万㎡。项目涉及标准厂房建设及设备安装工程景观绿化工程等建设内容。</t>
  </si>
  <si>
    <t>完成1100亩土地供地，实施部分园区产业道路等配套设施工程。</t>
  </si>
  <si>
    <t>高科集团、永晟公司</t>
  </si>
  <si>
    <t>★大足高新区龙水园·大足龙水国际智能五金及市场采购贸易产业园项目一期（  大足区江明村城中村改造项目）</t>
  </si>
  <si>
    <t>园区基础设施</t>
  </si>
  <si>
    <t>1、土地征收及整治：总面积约714亩。2、园区产业道路等基础设施建设：新建园区产业道路约3.3㎞，路幅宽24米（即北四路），项目涉及土石方、道路及配套、水电气讯管网建设及搬迁等。</t>
  </si>
  <si>
    <t>1.土地整治：完成北四路287亩土地供地，并开展土地治理工作。2.完成园区产业道路-北四路建设。</t>
  </si>
  <si>
    <t>高科集团、五金产投</t>
  </si>
  <si>
    <t>大足高新区万古园·低空经济产业项目（大足区石香社区城中村改造项目）</t>
  </si>
  <si>
    <t>2025-2028</t>
  </si>
  <si>
    <t>1、土地征拆及整治：总面积约133亩。2、高科低空经济产业园厂房：占地约103亩，总建筑面积约15万㎡。3、高科低空经济产业航站中心建设：占地约30亩，建设集低空产业通用机场、垂直起降点、无人机研产基地、指挥中心、低空产业气象监测中心等为一体的综合性产业航站枢纽。</t>
  </si>
  <si>
    <t>1.土地整治：完成低空经济产业园133亩土地供地，并开展土地治理工作。2.开展项目建设方案设计及概算编制工作。</t>
  </si>
  <si>
    <t>大足高新区三驱园·大桥片区征地（大足区双吉水星社区城中村改造项目</t>
  </si>
  <si>
    <t>1、土地征收入市及整治总面积376.15亩。2、园区产业道路等基础设施建设：新建1.7km道路及其附属设施。3、 高科标准厂房建设：总用地面积32.38亩,总建筑面积2.77万㎡。</t>
  </si>
  <si>
    <t>1.完成土地入市工作，并开展土地治理工作。2.开展园区产业道路及其基础设施工程前期工作。</t>
  </si>
  <si>
    <t>★大足高新区三驱园·安置房天成星荟综合体项目（大足区双吉水星社区城中村改造项目）</t>
  </si>
  <si>
    <t>房地产</t>
  </si>
  <si>
    <t>1、土地征收及整治：总面积36.37亩。2、高科建设普通商品房：建筑面积48416.84㎡，地上建筑面积37281.64㎡，地下建筑面积11135.2㎡，设计停车位302个，总体规划容积率为1.5，建筑密度30%，绿地率30%，建筑高度39.1m。</t>
  </si>
  <si>
    <t>完成部分主体建设</t>
  </si>
  <si>
    <t>★大足高新区三驱园·粮仓1958众创空间项目（大足区双吉水星社区城中村改造项目）</t>
  </si>
  <si>
    <t>1、土地征收及整治：总面积28亩。2、高科集团改造三驱老粮站片区，建筑面积约8113㎡，包括部分保障性住房装修，建筑物修缮，外立面提档升级，完善基础配套管网、基础设施等，打造以金丝楠木文化展示、生产加工、销售体验为主的文旅商宿综合体</t>
  </si>
  <si>
    <t>大足高新区研博中心-园区服务中心一、三、五楼资产盘活项目</t>
  </si>
  <si>
    <t>资产盘活</t>
  </si>
  <si>
    <t>为盘活闲置资产，改建装修高科集团研博中心-园区服务中心约6000㎡物业，打造成为集接待、洽谈、签约、办公服务等功能为一体的服务中心。</t>
  </si>
  <si>
    <t>大足高新区新能源汽摩及核心零部件、智能装备制造、现代五金、数字文创、低空经济中心建设项目</t>
  </si>
  <si>
    <t>为盘活闲置资产，改建装修高科集团研博中心-展览馆等约1.3万㎡物业，打造成为新能源汽摩及核心零部件、智能装备制造、现代五金、数字文创、低空经济等产业展示营销中心。</t>
  </si>
  <si>
    <t>智能机器人产业园和研究院附属设施建设项目</t>
  </si>
  <si>
    <t>为盘活闲置资产，改建装修高科集团研博中心A栋约1.2万㎡物业，吸引学术专家、研发技术团队、招商运营团队汇集，打造成为西南片区智能机器人及医疗装备产业孵化园。</t>
  </si>
  <si>
    <t>完成大足高新区研博中心A栋0.6万㎡改建装修等工作。</t>
  </si>
  <si>
    <t>大足高新区光伏建设项目(绿色低碳产业开发项目)</t>
  </si>
  <si>
    <t>新能源产业</t>
  </si>
  <si>
    <t>分布式光伏产业集群：利用重庆大足永晟实业发展有限公司及关联企业闲置屋顶资产20万㎡，新建分布式光伏发电板19兆瓦，年发电约1500万度。</t>
  </si>
  <si>
    <t>完成19兆瓦光伏发电板安装。</t>
  </si>
  <si>
    <t>大足五金产业大脑</t>
  </si>
  <si>
    <t>数字化产业建设</t>
  </si>
  <si>
    <t>针对五金行业，开发行业数据仓、能力组件等，其中应用场景包括五金一码通、五金集采平台等11个场景，门户包括政府侧驾驶舱和产业大脑门户（含企业侧和政府侧）等，应用系统包含微商城、AI设计平台等。</t>
  </si>
  <si>
    <t>全部建设完成并投入运营</t>
  </si>
  <si>
    <t>大足高新区龙水园消防设施建设工程</t>
  </si>
  <si>
    <t>大足工业园区标准厂房（1-4）期、微型企业产业园、五金模具城、五金会展中心、五金公园等消防设施安装及园区范围内现有消防设施维护。</t>
  </si>
  <si>
    <t>高科集团、园区公司</t>
  </si>
  <si>
    <t>（二）</t>
  </si>
  <si>
    <t>永晟公司（3个）</t>
  </si>
  <si>
    <t>★重庆大足高新区科技人才服务性公寓建设工程(二期)（5、6号楼）</t>
  </si>
  <si>
    <t>续建重庆大足高新区科技人才服务性公寓建设工程(二期)（5、6号楼），总占地面积约6454.18㎡，总建筑面积约21608.07㎡。</t>
  </si>
  <si>
    <t>永晟公司</t>
  </si>
  <si>
    <t>重庆大足永晟实业发展有限公司资产维护项目</t>
  </si>
  <si>
    <t>1.维护工程：实施永晟公司资产日常租售装饰装修及维修养护等。2.产业园区自然风险治理工程：实施高新区万古组团C区、渝蓉路以北、职教中心分校等高边坡、堰塞湖、临河岸自然风险源治理工程。3.临时苗圃园：占地约7000㎡，新建临时苗圃花卉基地，培育、临时养护高新区范围内绿化景观乔灌木、花卉等。</t>
  </si>
  <si>
    <t>大足高新区万古园输变电及配套工程</t>
  </si>
  <si>
    <t>高新区输变电及配套工程：实施高新区万古组团入驻企业电力外线线缆铺设约50km，安装临时变压器30台，新建电力转换井100座，标准厂房入驻企业变配电、大雄输变电站进出管网及线缆等建设。</t>
  </si>
  <si>
    <t>（三）</t>
  </si>
  <si>
    <t>开建公司（7个）</t>
  </si>
  <si>
    <t>大足石刻文创园附属二期项目</t>
  </si>
  <si>
    <t>本项目位于大足三驱镇大桥、双吉、玉金社区。已招标续建的包含：凝灰路、玉金路、花岗路、玄武路、S302景观管网。</t>
  </si>
  <si>
    <t>凝灰路、玉金路、花岗路、玄武路、S302景观管网完工</t>
  </si>
  <si>
    <t>开建公司</t>
  </si>
  <si>
    <t>大足石刻文创园河岸景观工程（二标段）—腾龙云湖（月亮湖）</t>
  </si>
  <si>
    <t>本项目位于大足三驱镇大桥社区，利用三驱镇大桥社区原有水面打造沿湖绿化、包含步道等设施，占地面积67086㎡，主要建设内容包括湖体面积33896㎡，步道1100米，绿化面积23240㎡，包含休闲、体验、娱乐等功能，紧邻三角梅鲜花基地，是文创园文旅产业片区的重要组成部分和配套服务设施。</t>
  </si>
  <si>
    <t>力争完工</t>
  </si>
  <si>
    <t>文创园污水处理厂及配套管网工程</t>
  </si>
  <si>
    <t>新建污水处理厂及配套污水管网,厂区建设用地面积为26.72亩，处理能力为 6000立方米/天。建设内容包含污水处理厂建构筑物工程、工艺工程、自控工程、电气工程、截污干管工程、进厂连接道路工程及厂区挡墙、景观、围墙、道路等。</t>
  </si>
  <si>
    <t>完成平场及管网施工</t>
  </si>
  <si>
    <t>三驱镇城市更新（老旧改）项目</t>
  </si>
  <si>
    <t>通过对老旧街区建筑外立面及公共空间提升改造，配套街区功能完善建筑。其中主要改造建设内容包括：兴隆街玉金街片区沿街的建筑进行外立面提升改造，屋面更换雨棚，屋顶修缮，进行片区内道路铺装修复，并完善景观绿化、小品等附属工程。</t>
  </si>
  <si>
    <t>中国当代雕刻艺术中心装饰装修工程（暂用名)</t>
  </si>
  <si>
    <t>方案一：对文创园游客中心2万㎡进行精装修（含空调等配套设备安装），建设中国当代雕刻艺术中心，集中展示玉雕等艺术作品。国企投资约6000万元。方案二：对文创园游客中心2万㎡进行简装修（含空调等配套设备安装），打造玉石、彩宝等针对旅行团队的购物商场。国企投资约4000万元。</t>
  </si>
  <si>
    <t>重庆大足开发建设有限公司设施维修维护工程</t>
  </si>
  <si>
    <t>实施开建公司资产日常租售装饰装修及维修养护，广告宣传标示标牌建设，营商环境维护、重大节日、活动氛围营造，园区导览导视、基础设施等维修维护。</t>
  </si>
  <si>
    <t>大足石刻文创园大师工作室人才公寓（民宿）项目</t>
  </si>
  <si>
    <t>将建筑面积约800㎡的大师工作室装修为人才公寓，配套大师民宿、大师公寓等功能，包括公共区域配套设施室内硬装及软装</t>
  </si>
  <si>
    <t>（四）</t>
  </si>
  <si>
    <t>园区公司（4个）</t>
  </si>
  <si>
    <t>★龙水镇文化广场安置还房（幸湖佳苑）工程（二期）</t>
  </si>
  <si>
    <t>龙水镇文化广场安置还房（幸湖佳苑）工程6、7#楼施工图设计范围，建筑面积19406㎡，地上10层，建筑高度33米；工程红线范围内的配套工程，有建筑、结构、电气、给水排水、海绵城市、供暖通风与空气调节，消防、节能与绿色建筑、景观绿化等内容。</t>
  </si>
  <si>
    <t>园区公司</t>
  </si>
  <si>
    <t>大足工业园区标准厂房维护工程</t>
  </si>
  <si>
    <t>大足工业园区标准厂房（1-5）期、微型企业产业园、模具城结构缺陷修复、安全隐患排除、绿化养护、厂房装饰翻新及改造、管网维护改造、照明系统维护、配电安装维护等工作，其中园区标准厂房（1900万元）、微型企业产业园（100万元）、模具城（200万元）。</t>
  </si>
  <si>
    <t>大足工业园区公司设施维修养护</t>
  </si>
  <si>
    <t>所属园区公司范围内的绿化养护（1300万元）；园区还房及厂房老旧治理（250万元）；市政道路维修、养护（含管网）（200万元）；城市道路路灯维修改造（150万元）；电力设施维护、改造（100万元）。</t>
  </si>
  <si>
    <t>按需完成园区公司内部内部设施维修养护</t>
  </si>
  <si>
    <t>大足区龙水镇工业园区酱园路及配套工程</t>
  </si>
  <si>
    <t>土石方工程、道路工程、给排水工程、照明工程交通工程等。</t>
  </si>
  <si>
    <t>二</t>
  </si>
  <si>
    <t>发展（开创）集团（21个）</t>
  </si>
  <si>
    <t>★大足三驱镇隆河花苑安置房项目</t>
  </si>
  <si>
    <t>房地产开发</t>
  </si>
  <si>
    <t/>
  </si>
  <si>
    <t>本项目总用地面积约11.99亩，总建筑面积18004.36㎡,其中住宅用房14597.88㎡，配套用房213.27㎡，车库及设备用房2215.21㎡，其他用房482.97㎡，具体建设内容包括土建工程、室内装饰工程、安装工程及室外附属工程。</t>
  </si>
  <si>
    <t>2025年计划完成1#楼、2#楼主体工程建设</t>
  </si>
  <si>
    <t>金凯公司</t>
  </si>
  <si>
    <t>铜锣湾资产装修运营项目</t>
  </si>
  <si>
    <t>资产运营</t>
  </si>
  <si>
    <t>本项目主要建设内容包括约2700㎡资产内的墙面、地面、天棚改造、电气、给排水、消防、空调安装、拆除、装修、暖通工程等。其中工程建设费用约820万元，工程建设其他费用约100万元，预备费约80万元。资金来源为业主自筹。</t>
  </si>
  <si>
    <t>预计2025年6月按运营需要完成约2700㎡资产土建、弱电，暖通工程并投入使用</t>
  </si>
  <si>
    <t>足盛公司</t>
  </si>
  <si>
    <t>★天宫河片区开发道路项目</t>
  </si>
  <si>
    <t>国资+财政</t>
  </si>
  <si>
    <t>棠香街道、智风街道</t>
  </si>
  <si>
    <t>2021-2025</t>
  </si>
  <si>
    <t>该项目原有7条道路（包括启智路、龙凤路等），因控规调整，取消2条路（东序支路和莲北路），剩余5条现已实施完成4条，仅剩梅家冲路及附属设施未施工。梅家冲路道路全长1229米，标准路幅宽24米，双向4车道，工程费约3000万元。</t>
  </si>
  <si>
    <t>2025年完成项目剩余1.3千米梅家冲路及附属工程建设，并于9月全面完工并投入使用，完善海棠新城东部片区路网结构。</t>
  </si>
  <si>
    <t>大双公司</t>
  </si>
  <si>
    <t>★大足区配售型保障性住房项目（原水峰片区城中村改造及配套基础设施）</t>
  </si>
  <si>
    <t>房建</t>
  </si>
  <si>
    <t>总用地面积13103.56㎡，新建总建筑面积29807.16㎡，共设置209个停车位，主要建设内容包括：建筑工程、给排水工程、消防工程、电气工程、暖通工程及附属工程等。</t>
  </si>
  <si>
    <t>预计2025年8月全面完工，本年度完成1#和2#楼装修工程，完成绿化工程、等配建工程。</t>
  </si>
  <si>
    <t>大足区北厅片区城中村安置房及配套基础设施项目（水峰道路）</t>
  </si>
  <si>
    <t>城市支路，双向车道，长度837m，路幅宽度16米，主要建设内容包括包括道路工程、交通工程、雨污水工程、管网工程、照明工程、绿化工程等。概算批复金额约5256万元，其中工程费2887万元。</t>
  </si>
  <si>
    <t>全面完工</t>
  </si>
  <si>
    <t>足投公司</t>
  </si>
  <si>
    <t>★大足区高铁站换乘中心及配套设施建设项目</t>
  </si>
  <si>
    <t>本项目为换乘中心工程及配套基础设施一期工程。总占地面积200亩，总建筑面积60767㎡，主要包括：（1）换乘中心建筑面积5000㎡；（2）站前北广场建筑面积39101㎡，南广场建筑面积21666 ㎡（3）公交车、长途车车场占地面积20000㎡，建筑面积1228㎡；并配套实施给排水、电梯、广告牌、充电桩等安装工程。</t>
  </si>
  <si>
    <t>预计2025年12月底开工，年底前完成方案设计调整以及征地拆迁工作</t>
  </si>
  <si>
    <t>大足区北厅片区城中村安置房及配套基础设施项目</t>
  </si>
  <si>
    <t>城中村</t>
  </si>
  <si>
    <t>项目用地总面积338亩，建设内容包括城中村安置房项目（昌龙小区，宝北小区）、昌龙路等道路建设（总长约4.4公里，含桥梁两座）。</t>
  </si>
  <si>
    <t>本年度仅实施配套道路，配套道路完工</t>
  </si>
  <si>
    <t>★大足区北厅片区水峰社区城中村改造小户型保障性住房</t>
  </si>
  <si>
    <t>项目位于大足区棠香街道办事处水峰社区（景桥苑旁），地块面积34亩，其中项目占地面积约11亩，23亩为储备地，总建筑面积20994㎡，共270套小户型安置房（均不超41㎡/套），概算批复金额为16033万元，其中工程费为9083万元。</t>
  </si>
  <si>
    <t>完成基础施工并完成主体20%</t>
  </si>
  <si>
    <t>★大足区东部片区城中村安置房及配套基础设施项目</t>
  </si>
  <si>
    <t>智凤街道</t>
  </si>
  <si>
    <t>实施配套道路及天宫河安置房。项目用地总面积516.37亩，其中：1.大足东部片区城中村天宫河小区配套道路工程、天宫河小区、大足区东部片区城中村天宫河片区建设项目（暂不实施）：用地面积约320亩。暂估金额28亿元，以批复可研为准。2.大足区东部片区城中村天宫河安置房周边配套整治项目。</t>
  </si>
  <si>
    <t>道路部分基本完工并达到通车条件，天宫河小区安置房一期力争完成车库基坑土石方开挖及3栋房屋基础桩施工</t>
  </si>
  <si>
    <t>▲★大足海棠国际项目（原海棠壹号项目）</t>
  </si>
  <si>
    <t>2025-2030</t>
  </si>
  <si>
    <t>项目占地面积约50亩。项目包括超高层（塔楼）改造、裙楼、地面广场景观等，主要建设用途为地下车库、公寓、酒店及配套设施等。其中超高层（塔楼）改造建筑面积约8.2万㎡；裙楼建筑面积约3.2万㎡；广场环境景观约40亩；电力外线建设线路采用一主一备，长度约6㎞。项目估算总投资约7亿元。</t>
  </si>
  <si>
    <t>完成塔楼结构扩建、附属工程、部分设施设备安装工程、90%幕墙施工，春节前塔楼亮灯</t>
  </si>
  <si>
    <t>大足区海棠新城川弥87井封堵项目</t>
  </si>
  <si>
    <t>水电气讯</t>
  </si>
  <si>
    <t>智风街道</t>
  </si>
  <si>
    <t>该天然气井位于香国小学东侧，封堵作业主要为采用专业技术井筒内注入水泥塞封堵井下的必封井段,再对中间段、井口加封水泥塞，在封闭井口后进行试压。封堵后周边土地可以达到使用条件，方便开发及使用。</t>
  </si>
  <si>
    <t>★大足区东部片区城中村改造配套道路（新南路）</t>
  </si>
  <si>
    <t>新南路道路全长1162.7m，设计时速30km/h，城市次干路，以三环路为界，北段（三环南路以北）标准路幅宽度64m，双向四车道；南段（三环南路以南）标准路幅宽度84m，双向六车道。</t>
  </si>
  <si>
    <t>道路部分基本完工并达到通车条件</t>
  </si>
  <si>
    <t>★大足区西街农贸市场片区城中村安置房及配套基础设施项目</t>
  </si>
  <si>
    <t>项目总用地面积约为 182亩，道路全长约1.9公里，项目包括合内路、西前路、学苑小区三个子项目，项目估算总投资77961万元，其中工程费用43488万元，土地费22346万元。</t>
  </si>
  <si>
    <t>本年度仅实施合内路加宽，完成路基、管网工程</t>
  </si>
  <si>
    <t>★金凯·盛世华庭A区一标段（ 安置房）</t>
  </si>
  <si>
    <t>金凯盛世华庭项目，分为A、B两个区，总占地面积3.88万㎡（58.26亩），总投资额为60816.58万元，其中本次即将实施的A区一标段，占地面积1.23万㎡（18.53亩），建筑面积3.09万㎡，投资额为16306.12万元。</t>
  </si>
  <si>
    <t>2025年计划完成基坑、基础、主体结构等，力争主体全面完工</t>
  </si>
  <si>
    <t>金凯公司（原城投集团)</t>
  </si>
  <si>
    <t>大足区拓展培训基地建设项目</t>
  </si>
  <si>
    <t>项目总占地面积 14557.17 ㎡（21.84 亩），总建筑面积 14927.88㎡，总计容建筑面积 11608.56㎡。配套建设室外运动场、室外停车场等。项目总投资13837.13万元，其中：工程费用7608.56万元；工程建设其他费用5320.52万元（含土地费用3010万元）；预备费用428.05万元；建设期利息 480.00 万元。</t>
  </si>
  <si>
    <t>完成土石方、基础等工程</t>
  </si>
  <si>
    <t>大足区龙中路文化街区及香国公园商业体运营项目</t>
  </si>
  <si>
    <t>商业运营</t>
  </si>
  <si>
    <t>2025-2034</t>
  </si>
  <si>
    <t>该项目总建筑面积约50000㎡，具体建设内容包含：夜市及环境提升、对老旧建筑进行加固达到商业使用条件、服务型设施及配套设施完善等。</t>
  </si>
  <si>
    <t>明确投资人及合作模式，部分项目投入运营</t>
  </si>
  <si>
    <t>重庆市大足区城市公益性公墓</t>
  </si>
  <si>
    <t>项目占地面积121.32亩。总规划墓位53163个。规划墓位包括生态地墓（单人）、生态地墓（双人）、草坪葬、花葬、壁葬与塔葬等。配套设施包括管理服务用房（353.28㎡）、公厕、（73.50㎡）停车场、道路与围墙等建设。</t>
  </si>
  <si>
    <t>完成项目（一期）工程</t>
  </si>
  <si>
    <t>重庆市大足区珠溪镇农村公益性公墓</t>
  </si>
  <si>
    <t>珠溪镇</t>
  </si>
  <si>
    <t>项目位于珠溪镇双滩村，公墓占地面积9.19亩，共规划公墓墓位2027个，墓位包含生态地墓（单人）、生态地墓（双人）、树葬。配套设施为1处服务管理用房，建筑面积58.48㎡。</t>
  </si>
  <si>
    <t>完成项目征地拆迁工作。</t>
  </si>
  <si>
    <t>重庆市大足区国梁镇农村公益性公墓</t>
  </si>
  <si>
    <t>国梁镇</t>
  </si>
  <si>
    <t>项目位于国梁镇阳光村，用地面积29.94亩，共规划公墓墓位7050个，建设生态单人墓、生态双人墓、草坪葬，花葬、树葬、壁墓等。配套服务设施为1处服务管理用房，建筑面积174.50㎡。</t>
  </si>
  <si>
    <t xml:space="preserve">大足区数字化城市运行和治理中心弱电智能化设备采购项目 </t>
  </si>
  <si>
    <t>项目总投资约300万元，对大足区数字化城市运行和治理中心（原大足区新型智慧城市运行管理中心）现有指挥控制可视化系统、远程会议管理系统、音视频系统、计算机网络系统、网络安全防护系统、应急能源系统等进行升级改造。</t>
  </si>
  <si>
    <t>项目全面完工</t>
  </si>
  <si>
    <t>开创集团</t>
  </si>
  <si>
    <t>大足区镇街液冷超级充电站设备采购及安装项目（二期）</t>
  </si>
  <si>
    <t>新建超充站8座，改建6座，总计新/改建超充枪34把，其中发展集团经营的水巷子快充站、红星公园快充站等6座快充站全部升级为超充站，每站各增加超充枪2把；龙岗街道、龙水镇等镇街新建超充站7座，超充枪19把；经开区新建超充站1座，超充枪3把。</t>
  </si>
  <si>
    <t>文旅集团（26个）</t>
  </si>
  <si>
    <t>文旅集团（1个）</t>
  </si>
  <si>
    <t>宝顶书院</t>
  </si>
  <si>
    <t>改造室内面积约856㎡，入口及周边景观面积约295㎡。</t>
  </si>
  <si>
    <t>大足石刻研究院、文旅集团</t>
  </si>
  <si>
    <t>旅游集团（12个）</t>
  </si>
  <si>
    <t>大足石刻景区</t>
  </si>
  <si>
    <t>★宝顶山景区至北山景区快速通道（S302渡槽至龙岗新建工程）</t>
  </si>
  <si>
    <t>财政+国资</t>
  </si>
  <si>
    <t>龙岗街道、棠香街道、宝顶镇</t>
  </si>
  <si>
    <t>起点为城宝路倒庙村附近，终点为二环西路三角转盘处，主线全长约7千米，按80千米/小时设计时速、路基宽24.5米的双向四车道一级公路技术标准进行建设，全线设计隧道两座，桥梁两座；连接线全长约2千米，采用双向两车道三级公路断面，路基全宽7.5米，总占地面积约513亩。</t>
  </si>
  <si>
    <t>★宝顶景区安置房（荷棠小区）</t>
  </si>
  <si>
    <t>总占地面积约59亩，建筑面积约9.6万㎡。</t>
  </si>
  <si>
    <t>完成主体</t>
  </si>
  <si>
    <t>棠丰公司（旅游集团）</t>
  </si>
  <si>
    <t>★宝顶山景区倒塔、圣迹池、广大寺、李家湾、龙头山片区功能提升</t>
  </si>
  <si>
    <t>新建倒塔景区出入口，老街大门入口改造，新建倒塔景区厕所、功能用房等；大佛湾内绿化环境提升；对老街出入口至波涌梵宫段绿化提升；对小佛湾对面房屋建筑面积约400㎡进行加固改造利用；灵官殿附件物业改造利用；新建广大寺至波涌梵宫索桥；新建广大寺至索桥连接道约600米，宽4m。对李家湾人居环境及大悲寺外部环境整治；新建宝顶老街至龙头山防火通道约1.2公里，龙头山露营基地景观提升及配套功能完善。</t>
  </si>
  <si>
    <t>旅业公司（旅游集团）</t>
  </si>
  <si>
    <t>游客中心新增停车场等配套设施</t>
  </si>
  <si>
    <t>新建游客中心后停车场，占地面积约23亩，约570个停车位；对如意湖进行文化景观植入打造，新建1座旅游公厕等配套设施。适当拓展游客中心后山流转土地进行整体打造，宝顶特色的雕塑和上山步行道。</t>
  </si>
  <si>
    <t>北山景区功能提升</t>
  </si>
  <si>
    <t>新建北山景区临时停车场1处，总占地面积约53亩，拟建设约800个临时停车位及停车管理系统，配套管理用房约200㎡；改造北山景区与宝北路连接道，约500米，宽度7.5米；对北塔寺周边面积约30亩地进行环境进行整治；开展北山片区夜游功能提升，基础设施设备、照明等优化。</t>
  </si>
  <si>
    <t>大足区龙岗山牌坊至北山停车场道路维修工程</t>
  </si>
  <si>
    <t>龙岗山牌坊至北山停车场道路约790米 ，宽度7米，进行道路维修。</t>
  </si>
  <si>
    <t>★南山景区整治项目</t>
  </si>
  <si>
    <t>棠香街道、龙岗街道</t>
  </si>
  <si>
    <t>新建南山景区停车场，对原有围墙进行改造，新建连接道路3条，全长约3.5公里，宽度4.5m，新建道文化植入，新建南面山门停车场、管理房等配套设施。南山入口、道路（消防通道）及沿线环境整治；对步行道铺装进行改造；步行道沿线的配套设施完善；新建道文化体验馆，新增及修复照明设施等。</t>
  </si>
  <si>
    <t>★宝顶学堂</t>
  </si>
  <si>
    <t>国资+社会</t>
  </si>
  <si>
    <r>
      <rPr>
        <sz val="48"/>
        <color theme="1"/>
        <rFont val="方正仿宋_GBK"/>
        <charset val="134"/>
      </rPr>
      <t>占地面积约22亩，房屋建筑面积约5157m</t>
    </r>
    <r>
      <rPr>
        <sz val="48"/>
        <color theme="1"/>
        <rFont val="宋体"/>
        <charset val="134"/>
      </rPr>
      <t>²</t>
    </r>
    <r>
      <rPr>
        <sz val="48"/>
        <color theme="1"/>
        <rFont val="方正仿宋_GBK"/>
        <charset val="134"/>
      </rPr>
      <t>；房屋结构加固；室内装饰装修、研学设施设备采购，周边环境整治，项目投资及运营管理。</t>
    </r>
  </si>
  <si>
    <t>镜湖水月度假中心</t>
  </si>
  <si>
    <t>位于北宋街北侧，靠丰收水库边，占地约20亩，建筑面积约13000㎡。打造特色度假中心，项目投资及运营管理。</t>
  </si>
  <si>
    <t>开展争资立项等前期工作，条件成熟则开工部分建设</t>
  </si>
  <si>
    <t>文创驿站项目</t>
  </si>
  <si>
    <t>小佛湾对面房屋建筑面积约400㎡，房屋改建、室内装饰装修、设施设备购置、公厕、基础配套设施完善、周边环境提升，项目投资及运营管理。</t>
  </si>
  <si>
    <t>旅业公司
（旅游集团）</t>
  </si>
  <si>
    <t>五山景区基础配套设施建设改造工程及资产维修维护</t>
  </si>
  <si>
    <t>宝顶镇、棠香街道、龙岗街道、石马镇、三驱镇</t>
  </si>
  <si>
    <t>五山景区所涉范围的房屋、道路、停车场、设备等经营性资产、固定资产、功能用房的建设、维修维护、装修改造；市政综合管网、强弱电、发电设施、燃气、消防、智能化设施设备、照明、景观、绿化等基础配套设施建设、改造，互动、体验性项目打造，氛围营造等。</t>
  </si>
  <si>
    <t>丰收水库瞭望台及防火通道建设</t>
  </si>
  <si>
    <t>丰收水库旁新建7层瞭望台1座，高度约30米，新建防护通道约400米，路基宽7.5米，沥青路面。</t>
  </si>
  <si>
    <t>鑫发集团（6个）</t>
  </si>
  <si>
    <t>★石马镇长溪里小区</t>
  </si>
  <si>
    <r>
      <rPr>
        <sz val="48"/>
        <color theme="1"/>
        <rFont val="方正仿宋_GBK"/>
        <charset val="134"/>
      </rPr>
      <t>项目总占地面积约11.25亩，总建筑面积9626m</t>
    </r>
    <r>
      <rPr>
        <sz val="48"/>
        <color theme="1"/>
        <rFont val="宋体"/>
        <charset val="134"/>
      </rPr>
      <t>²</t>
    </r>
    <r>
      <rPr>
        <sz val="48"/>
        <color theme="1"/>
        <rFont val="方正仿宋_GBK"/>
        <charset val="134"/>
      </rPr>
      <t>，其中包括：（1）住宅9180m</t>
    </r>
    <r>
      <rPr>
        <sz val="48"/>
        <color theme="1"/>
        <rFont val="宋体"/>
        <charset val="134"/>
      </rPr>
      <t>²</t>
    </r>
    <r>
      <rPr>
        <sz val="48"/>
        <color theme="1"/>
        <rFont val="方正仿宋_GBK"/>
        <charset val="134"/>
      </rPr>
      <t>，含两个一梯四户单元和四个一梯三户单元共计六个单元多层住宅。建筑均为6层建筑。共计117套。（2）地下车库332m</t>
    </r>
    <r>
      <rPr>
        <sz val="48"/>
        <color theme="1"/>
        <rFont val="宋体"/>
        <charset val="134"/>
      </rPr>
      <t>²</t>
    </r>
    <r>
      <rPr>
        <sz val="48"/>
        <color theme="1"/>
        <rFont val="方正仿宋_GBK"/>
        <charset val="134"/>
      </rPr>
      <t>。（3）配套设施113m</t>
    </r>
    <r>
      <rPr>
        <sz val="48"/>
        <color theme="1"/>
        <rFont val="宋体"/>
        <charset val="134"/>
      </rPr>
      <t>²</t>
    </r>
    <r>
      <rPr>
        <sz val="48"/>
        <color theme="1"/>
        <rFont val="方正仿宋_GBK"/>
        <charset val="134"/>
      </rPr>
      <t>。</t>
    </r>
  </si>
  <si>
    <t>国家柠檬产业集群（气调库及研发中心）项目</t>
  </si>
  <si>
    <t>铁山镇</t>
  </si>
  <si>
    <t>建设50000立方米冷链气调库；建设科技研发中心；完善相关配套设施设备。项目占地面积约15亩，建筑面积约6980㎡。</t>
  </si>
  <si>
    <t>投入使用</t>
  </si>
  <si>
    <t>腾达牧业大足黑山羊扩繁场建设项目</t>
  </si>
  <si>
    <t>用地面积为13928.25㎡，总建筑面积为11376.12㎡。项目包括种羊大楼、育肥羊大楼、隔离舍、大足黑山羊研学中心、干粪棚等。附属用房均为一层建筑，结构为砖混结构或框架，建筑高度为3.60~3.90米。</t>
  </si>
  <si>
    <t>完成前期手续达到开工条件、土建主体结构完成50%。</t>
  </si>
  <si>
    <t>腾达公司</t>
  </si>
  <si>
    <t>牧心湖酒店配套完善工程</t>
  </si>
  <si>
    <t>商业</t>
  </si>
  <si>
    <t>室内及室外消防建设，配套设备用房新建建筑等。</t>
  </si>
  <si>
    <t>袁隆平禾之梦文化中心</t>
  </si>
  <si>
    <t>用地面积15275.7㎡，建筑占地面积约2516㎡。展厅装修1000㎡、公区装修909㎡。景观打造（铺装面积6000㎡，绿化面积6759.7㎡）。</t>
  </si>
  <si>
    <t>完成前期手续达到开工条件</t>
  </si>
  <si>
    <t>三驱水厂提质扩能工程</t>
  </si>
  <si>
    <t>通过新建钢结构水处理设施，将三驱水厂制水能力由现状0.5万吨/天提升至1.5万吨/天。</t>
  </si>
  <si>
    <t>龙水湖公司（7个）</t>
  </si>
  <si>
    <t>★原联谊宾馆改建（龙水湖度假中心）</t>
  </si>
  <si>
    <t>收回原联谊宾馆，整合水管所管理房、家属院及周边区域，新建度假酒店，占地面积205亩、建筑总面积约23500㎡。</t>
  </si>
  <si>
    <t>龙水湖公司</t>
  </si>
  <si>
    <t>龙翔民宿</t>
  </si>
  <si>
    <t>禅乐寺周边景观提升；民宿项目占地约31.5亩，建筑面积约2672㎡。建设内容包括现状场地平整、现状建筑土建改造、部分建筑拆除、室内装修、室外配套建设道路、观景平台、景观工程等。</t>
  </si>
  <si>
    <t>★青年旅社品质提升工程</t>
  </si>
  <si>
    <t>完善青年旅舍2号楼、3号楼、餐厅、会议室等外立面、内部装饰装修工程，面积约5500㎡；完善应急消防工程。</t>
  </si>
  <si>
    <t>环湖公园整体打造</t>
  </si>
  <si>
    <t>对环湖步道及龙水湖周边绿化、裸露地面等区域进行整体打造；完善环湖马拉松、观光车、自行车道路及停车设施；完善景区内部标识系统及部分区域防护设施。</t>
  </si>
  <si>
    <t>龙水湖新业态打造项目</t>
  </si>
  <si>
    <t>围绕环湖步道及沿线项目节点打造环湖观光小火车，并完善站点功能。选取龙水湖主码头及松鹤岛等重要节点，完善夜间灯光场景，打造夜间无人机灯光秀表演等。</t>
  </si>
  <si>
    <t>方案定稿，完成部分采购工作</t>
  </si>
  <si>
    <t>巴岳山生态康养基地</t>
  </si>
  <si>
    <t>改造原渝西监狱土地，建设集禅茶康养、禅茶研学、禅茶深度体验、医疗康养、团建等于一体的康养研学团建基地，项目总占地约2000亩。</t>
  </si>
  <si>
    <t>开展融资工作</t>
  </si>
  <si>
    <t>龙水湖度假乐园</t>
  </si>
  <si>
    <t>项目依托龙水湖自然生态优势，充分考虑现状条件及未来发展前景，参考国家级旅游度假区创建标准体系，围绕溜水片区国有农用地、松鹤岛及部分建设用地，打造集旅游观光、休闲度假、亲子游乐、住宿等于一体的综合性度假乐园。</t>
  </si>
  <si>
    <t>经开区（25个）</t>
  </si>
  <si>
    <t>新双圈公司（25个）</t>
  </si>
  <si>
    <t>红岩重型汽车博物馆国防教育基地室外展区工程</t>
  </si>
  <si>
    <t>主题教育设施工程、配套设施工程等，集国防教育与休闲功能于一体，增强全民国防教育观念。</t>
  </si>
  <si>
    <t>锶盐产业园天福路</t>
  </si>
  <si>
    <t>道路位于锶盐产业园A区总长约120米，道路宽14米（人行道各3米，车行道8米）。建设内容包括道路、强电管网、综合管网、人行道、路灯电缆及行道树建设等。</t>
  </si>
  <si>
    <t>锶盐产业园二期事故应急池</t>
  </si>
  <si>
    <t>建设3500立方米应急池，满足防渗防腐要求，配备自动切换的阀门井，回水泵组，水质监测设备，监控设备等。</t>
  </si>
  <si>
    <t>大足园区应急指挥系统二期</t>
  </si>
  <si>
    <t>软件方面：智能化管控平台将在一期建设基础上，按照应急部5号文要求建设内容进行升级改造。硬件方面：硬件分为一期和二期两个区域。一期建设内容在一期硬件基础上，按照大足园区复核要求进行硬件设备的补充，补充硬件设备包括视频监控、智能广播、门禁卡口等内容。</t>
  </si>
  <si>
    <t>锶盐产业园消防站出入道路</t>
  </si>
  <si>
    <t>道路长约300米。道路车行道宽7米，人行道各3米，建设内容包括道路、绿化带、雨污水管网、人行道、路灯电缆及行道树建设等。</t>
  </si>
  <si>
    <t>锶盐产业园危化品车辆停车场</t>
  </si>
  <si>
    <t>项目占地约10亩，计划建设停车位约60个，建设符合《化工园区危险品运输车辆停车场建设标准》要求。</t>
  </si>
  <si>
    <t>锶盐产业园一期、二期区电力供电、开闭所建设</t>
  </si>
  <si>
    <t>根据招商企业入驻情况，建设锶盐产业园一、二期区电力供电、开闭所，包括大邮路开闭所建设，建设内容开闭所土建部分、双回线出线电缆沟建设、配电室内部设施（包括空调、纱窗、风机等）、过街电缆沟开挖回填等拆除恢复。</t>
  </si>
  <si>
    <t>建成50%</t>
  </si>
  <si>
    <t>锶盐产业园二期污水管网架空工程</t>
  </si>
  <si>
    <t>锶盐产业园二期污水管网架空建设。</t>
  </si>
  <si>
    <t>建成30%</t>
  </si>
  <si>
    <t>邮亭片区强弱电迁改工程</t>
  </si>
  <si>
    <t>根据招商企业入驻情况，对锶盐产业园一二期强弱电进行迁改、中天路南侧10KV电力迁改（原正威地块北侧内）。</t>
  </si>
  <si>
    <t>道路修建及边坡排危项目</t>
  </si>
  <si>
    <t>邮亭片区范围内存在有部分高危边坡需进行整治，主要涉及鼎盛项目北侧高危边坡，左联项目西侧高危边坡、PVC项目周边高危边坡；道路主要涉及鼎盛消防村道修建和周边强弱电迁改；锶盐产业园封闭化管理村道及涵洞建设；邮福路北段道路建设（长410米，宽20米）及路灯电缆等建设。</t>
  </si>
  <si>
    <t>大足锶盐新材料产业园化工技能实训基地</t>
  </si>
  <si>
    <t>利用双桥电子信息产业园内原有培训基地，进行装修改建后，配备机泵管路阀门维修维护实训系统、调节阀拆装实训装置、换热器维修维护操作实训装置、3D设备原理仿真软件、反应釜拆装与维修维护实训系统等培训系统。</t>
  </si>
  <si>
    <t>锶盐新材料产业园边坡整治项目</t>
  </si>
  <si>
    <t>1.锶盐产业园A区南侧边坡：该处边坡高差约26米，总面积约5000㎡；2.朝航钢构北侧边坡：该处边坡高差约31米，总面积约6200㎡；3.其他边坡及截排水沟整治。</t>
  </si>
  <si>
    <t>通桥街道片区雨污分流改造</t>
  </si>
  <si>
    <t>通桥街道片区内小区及企事业单位共计约50个区域进行雨污管网分流改造。具体包括雨污分流改造及相关土石方工程、新建化粪池、人行道和车行道破除后修复工程、绿化破坏与恢复工程等。</t>
  </si>
  <si>
    <t>★新材料产业园土地综合开发配套基础设施项目</t>
  </si>
  <si>
    <t>双环北路西段：该项目道路长3300米，道路宽20米。锶盐产业园B区双福路，龙建路南段主干道路：龙建路南段道路长980米，道路宽20米，双福路道路长1200米，道路宽16米。道路：道路总长度约1100米，道路宽14米。锶盐产业园B区龙建支路、双福支路、双邮路支干道路：道路总长度约3500米，道路宽14米。邮亭片区消防通道：鼎盛项目西侧消防通道长约280米，道路宽4米。邮红路北延伸段消防取水通道长约400米，道路宽4米。</t>
  </si>
  <si>
    <t>双环北路西段建成</t>
  </si>
  <si>
    <t>★创新谷片区开发项目（先进制造产业园）</t>
  </si>
  <si>
    <t>先进制造产业园物流通道一期建设项目共2条道路，位于双环北路以南，经开大道以西。大邮东路起点接双环北路，终点接双环东路，全长约636.203m。双环东路起点接大邮东路，终点接入经开大道，全长约537.675m。路幅宽度均为24m，按城市道路次干路设计，设计速度40km/h。</t>
  </si>
  <si>
    <t>锶盐新材料产业园B区电力迁改项目</t>
  </si>
  <si>
    <t>锶盐新材料产业园B区35KV（龙新线）和110KV（双邮西线）电力迁改及迁改路径下土地整治。35KV（龙新线）迁改线路1条，涉及塔基数量约10个，线路距离约1.4KM；110KV（双邮西线）迁改线路1条，涉及塔基数量约14个，线路距离约2.3KM。</t>
  </si>
  <si>
    <t>邮发公司</t>
  </si>
  <si>
    <t>锶盐产业园35KV电力管廊、弱电管廊</t>
  </si>
  <si>
    <t>在华福路新建6孔混凝土排管，长度1700米（包含两孔过街管廊）以便满足高负荷用电企业（15000KVA以上）的专线用电需求；华福路、中天路西、中天路、天红路西延伸段、红林路西延伸段等道路弱电管廊以及过街通道，总长度约8500米，20孔PVC管道。</t>
  </si>
  <si>
    <t>锶盐产业园B区燃气管廊建设及迁改</t>
  </si>
  <si>
    <t>锶盐产业园B区龙建支路、双福支路、双邮路支干道路周边燃气管道新建开挖、回填及老旧燃气管道迁改。</t>
  </si>
  <si>
    <t>大足区邮亭天福片区城中村改造项目</t>
  </si>
  <si>
    <t>实施城中村改造，总实施面积223.47公顷，其中集体土地151.96公顷，国有土地71.51公顷；并对范围内旧房实施拆除，实施场地平整，新建安置房或利用国有存量房屋进行安置。</t>
  </si>
  <si>
    <t>启动建设</t>
  </si>
  <si>
    <t>开投集团国有农用地利用项目</t>
  </si>
  <si>
    <t>龙滩子街道、双路街道、通桥街道、邮亭镇</t>
  </si>
  <si>
    <t>利用9000余亩国有农用地进行整治利用，主要包括新农业产业及衍生产业、文旅产业等内容。</t>
  </si>
  <si>
    <t>完成总进度的2%</t>
  </si>
  <si>
    <t>开投集团2025年度资产维修提升项目</t>
  </si>
  <si>
    <t>开投集团所属的市民文化中心、电子信息产业园、企业服务中心、商业门面及其他经营性资产维修提升。</t>
  </si>
  <si>
    <t>新双圈公司</t>
  </si>
  <si>
    <t>2025年度园区土地整治项目</t>
  </si>
  <si>
    <t>根据招商引资进度及企业入驻需求，对经开区范围建设用地进行土地整治。</t>
  </si>
  <si>
    <t>★双桥经开区新能源汽车产业园开发项目标准厂房一期</t>
  </si>
  <si>
    <t>该项目总占地面积约130亩，计划建设约5万㎡厂房，主要建设内容为生产厂房、配套用房、门卫室、室外部分等。</t>
  </si>
  <si>
    <t>一期建成投用</t>
  </si>
  <si>
    <t>邮亭工业园区物流通道中天路段</t>
  </si>
  <si>
    <t>道路长约700米，标准路幅宽20米（人行道3米+车行道14米+人行道3米）。建设内容包括道路建设、综合管沟、路灯电缆、变压器、人行道、绿化建设等。</t>
  </si>
  <si>
    <t>华福路与双环北路连接道</t>
  </si>
  <si>
    <t>华福路与双环北路未修建完成部分，长度约300米（因永久基本农田限制，拟采用桥梁方式修建）</t>
  </si>
  <si>
    <t>附件3</t>
  </si>
  <si>
    <t>大足区2025年度建设项目清单（社会类）</t>
  </si>
  <si>
    <t>注：项目名称标注▲的项目为市级重点项目，标注★的项目为百项重点建设项目。</t>
  </si>
  <si>
    <t>合计（130个）</t>
  </si>
  <si>
    <t>行政区（88个）</t>
  </si>
  <si>
    <t>海棠新城开发区（2个）</t>
  </si>
  <si>
    <t>★大足区城市公园酒店项目</t>
  </si>
  <si>
    <t>社会</t>
  </si>
  <si>
    <t>商贸</t>
  </si>
  <si>
    <t>项目用地面积约9.3亩，总投资约2.08亿元，主要建设大堂接待区、住宿用房、餐饮用房、办公用房、活动用房、后勤服务用房、车库及设备用房、室外活动场，以及内部道路、绿化、给排水、电力、消防工程等配套设施共16880㎡。</t>
  </si>
  <si>
    <t>土建完工</t>
  </si>
  <si>
    <t>杭州渝丰项目管理有限公司</t>
  </si>
  <si>
    <t>★中国西南城</t>
  </si>
  <si>
    <t>项目总用地面积约13.7万㎡，总建筑面积约35.9万㎡。</t>
  </si>
  <si>
    <t>首期开盘销售</t>
  </si>
  <si>
    <t>新明集团有限公司</t>
  </si>
  <si>
    <t>区经济信息委
（2个）</t>
  </si>
  <si>
    <t>★大足智凤220kV输变电工程</t>
  </si>
  <si>
    <t>新建220千伏变电站1座，新建线路约68千米。</t>
  </si>
  <si>
    <t>建成投运</t>
  </si>
  <si>
    <t>国网区供电公司</t>
  </si>
  <si>
    <t>★大足大雄110千伏输变电工程</t>
  </si>
  <si>
    <t>新建110千伏变电站1座，新建线路约31千米。</t>
  </si>
  <si>
    <t>大足区龙岗街道西街社区护养中心改建项目</t>
  </si>
  <si>
    <t>利用闲置国有资产改建社区养老服务机构，总建筑面积9600㎡，新增床位数320张，床均面积30㎡，强化对失能失智特困老年人的兜底保障。</t>
  </si>
  <si>
    <t>重庆市大足区幸福龄健康养老服务有限公司</t>
  </si>
  <si>
    <t>区生态环境局（3个）</t>
  </si>
  <si>
    <t>重庆重铝新材料科技有限公司喷漆废气处理工程升级改造项目</t>
  </si>
  <si>
    <t>财政+社会</t>
  </si>
  <si>
    <t>生态环境</t>
  </si>
  <si>
    <t>将喷漆车间喷漆、固化线工艺产生的颗粒物及非甲烷总烃，现拟采用一套气旋塔+多级干式过滤+活性炭吸附浓缩（脱附）+催化燃烧废气处理系统进行治理。</t>
  </si>
  <si>
    <t>重庆重铝新材料科技有限公司</t>
  </si>
  <si>
    <t>重庆刘建汽车制造有限公司喷漆废气处理工程升级改造项目</t>
  </si>
  <si>
    <t>将喷漆车间喷漆工艺产生的颗粒物及非甲烷总烃，现拟采用一套气旋塔+多级干式过滤+活性炭吸附浓缩（脱附）+催化燃烧废气处理系统进行治理。</t>
  </si>
  <si>
    <t>重庆刘建汽车制造有限公司</t>
  </si>
  <si>
    <t>大足喷漆废气处理工程打包升级改造项目</t>
  </si>
  <si>
    <t>重庆市功华车业有限公司:拟采用一套气旋塔+多级干式过滤+活性炭吸附浓缩（脱附）+催化燃烧废气处理系统进行治理。重庆凯罗尔机械股份有限公司:将喷漆车间喷漆、固化线工艺产生的颗粒物及非甲烷总烃，拟采用一套气旋塔+多级干式过滤+活性炭吸附浓缩（脱附）+催化燃烧废气处理系统进行治理。</t>
  </si>
  <si>
    <t>重庆市功华车业有限公司、重庆凯罗尔机械股份有限公司</t>
  </si>
  <si>
    <t>区住房城乡建委（11个）</t>
  </si>
  <si>
    <t>★棠荣府</t>
  </si>
  <si>
    <t>总占地540亩，总建筑面积100.08万㎡。商业分一期建设，住宅分三期建设。</t>
  </si>
  <si>
    <t>项目整体竣工交付</t>
  </si>
  <si>
    <t>重庆棠隆置业有限公司</t>
  </si>
  <si>
    <t>港城·铜锣湾</t>
  </si>
  <si>
    <t>4#、5#、16#、17#、18#、20#、23#楼，10万㎡。</t>
  </si>
  <si>
    <t>16#、17#、18#、20#号楼交房，23#、4#、5#楼主体结构封顶和内外墙砌体施工</t>
  </si>
  <si>
    <t>重庆锦通房地产开发有限公司</t>
  </si>
  <si>
    <t>公园华府（星光里）</t>
  </si>
  <si>
    <t>2020－2026</t>
  </si>
  <si>
    <t>宗地用地面积11万㎡，计容建筑面积33万㎡，分3期开发，建设内容包括高层住宅、商业及地下车库。</t>
  </si>
  <si>
    <t>启动7#楼施工</t>
  </si>
  <si>
    <t>重庆利安凰城置业有限公司</t>
  </si>
  <si>
    <t>同城悦府</t>
  </si>
  <si>
    <t>2022-2026</t>
  </si>
  <si>
    <t>土地面积3.5万㎡，总建筑面积9万㎡。</t>
  </si>
  <si>
    <t>3栋洋房：主体、砌体、外墙完成；1栋高层：主体、砌体、外墙、抹灰完成。</t>
  </si>
  <si>
    <t>重庆嘉悦房地产开发有限公司</t>
  </si>
  <si>
    <t>★吾悦广场住宅一期、二期、三期</t>
  </si>
  <si>
    <t>2020-2026</t>
  </si>
  <si>
    <t>用地面积30万㎡，建筑面积85万㎡，性质为住宅、商业及公共服务设施。</t>
  </si>
  <si>
    <t>二期：全部交付
三期：一标段交付</t>
  </si>
  <si>
    <t>重庆新城鸿润房地产开发有限公司</t>
  </si>
  <si>
    <t>★足丰时代广场</t>
  </si>
  <si>
    <t>2017-2026</t>
  </si>
  <si>
    <t>一期、二期面积26万㎡。</t>
  </si>
  <si>
    <t>二期：洋房交付，高层交付，剩余部分修建</t>
  </si>
  <si>
    <t>重庆博一房地产开发有限公司</t>
  </si>
  <si>
    <t>汇金星天地</t>
  </si>
  <si>
    <t>总建筑面积176820.43㎡，于2020年5月开工，已开工在建面积86998.79㎡，未开工面积89821.64㎡。</t>
  </si>
  <si>
    <t>4号楼修建竣工完成交付，车库出入口修建</t>
  </si>
  <si>
    <t>重庆骏乾地产有限公司</t>
  </si>
  <si>
    <t>★棠华府</t>
  </si>
  <si>
    <t xml:space="preserve"> </t>
  </si>
  <si>
    <t>2023-2026</t>
  </si>
  <si>
    <t>总占地6.9万㎡，总建筑面积13.92万㎡，分3期建设。</t>
  </si>
  <si>
    <t>一期1#至9#楼竣工交付，10#、11#楼装饰装修施工；二期12#至22#楼完成主体封顶和砌体工程。</t>
  </si>
  <si>
    <t>重庆棠华房地产开发有限公司</t>
  </si>
  <si>
    <t>棠香街道水峰社区项目2、3组项目</t>
  </si>
  <si>
    <t>住宅面积48000㎡。</t>
  </si>
  <si>
    <t>完成土石方工程，完成车库，修建住宅面积20000㎡</t>
  </si>
  <si>
    <t>重庆足源置业有限公司</t>
  </si>
  <si>
    <t>棠香街道水峰社区（棠香红星廉租房西侧）项目</t>
  </si>
  <si>
    <t>住宅面积15000㎡。</t>
  </si>
  <si>
    <t>取得用地手续</t>
  </si>
  <si>
    <t>重庆足标置业有限公司</t>
  </si>
  <si>
    <t>名城金都</t>
  </si>
  <si>
    <t>总建筑面积约19.25万㎡，其中地上建筑约为15.01万㎡，地下建筑约为4.24万㎡；居住建筑约为11.9万㎡，商业建筑约为2.86万㎡。</t>
  </si>
  <si>
    <t>办理前期建设手续</t>
  </si>
  <si>
    <t>重庆绿浪房地产开发有限公司</t>
  </si>
  <si>
    <t>区城市管理局（2个）</t>
  </si>
  <si>
    <t>▲★大足区循环经济产业园（生活垃圾焚烧发电和厨余垃圾处理项目及部分存量升级改造项目）</t>
  </si>
  <si>
    <t>1.新建1条600吨/天生活垃圾焚烧处理线；2.新建1条150吨/天厨余垃圾预处理设备线；3.新建市政污泥处理规模120吨/天艺；4.改造为以满足600吨/天焚烧线的飞灰填埋和应急填埋需求等。</t>
  </si>
  <si>
    <t>大足康恒环保有限责任公司</t>
  </si>
  <si>
    <t>★大足区茅里堡水厂（一期）工程</t>
  </si>
  <si>
    <r>
      <rPr>
        <sz val="36"/>
        <color rgb="FF000000"/>
        <rFont val="方正仿宋_GBK"/>
        <charset val="134"/>
      </rPr>
      <t>茅里堡水厂一期工程建设规模7万</t>
    </r>
    <r>
      <rPr>
        <sz val="36"/>
        <color rgb="FF000000"/>
        <rFont val="宋体"/>
        <charset val="134"/>
      </rPr>
      <t>㎥</t>
    </r>
    <r>
      <rPr>
        <sz val="36"/>
        <color rgb="FF000000"/>
        <rFont val="方正仿宋_GBK"/>
        <charset val="134"/>
      </rPr>
      <t>/d，按7.5万</t>
    </r>
    <r>
      <rPr>
        <sz val="36"/>
        <color rgb="FF000000"/>
        <rFont val="宋体"/>
        <charset val="134"/>
      </rPr>
      <t>㎥</t>
    </r>
    <r>
      <rPr>
        <sz val="36"/>
        <color rgb="FF000000"/>
        <rFont val="方正仿宋_GBK"/>
        <charset val="134"/>
      </rPr>
      <t>/d校核，新建茅里堡水厂至清明桥水厂接管点、茅里堡水厂至龙棠大道等，满足产水输送需求，管道管径DN400~DN1000，管道总长约7.34km。</t>
    </r>
  </si>
  <si>
    <t>基本完工试运行。</t>
  </si>
  <si>
    <t>重庆水资源产业股份有限公司渝大水务分公司</t>
  </si>
  <si>
    <t>区农业农村委（5个）</t>
  </si>
  <si>
    <t>大足黑山羊标准化繁育场建设项目</t>
  </si>
  <si>
    <t>建设大型标准化养殖场1个、中型标准化养殖场3个。</t>
  </si>
  <si>
    <t>重庆市大足区大围养殖有限公司、重庆古岱畜牧有限公司、重庆市大足区吴三妹养殖场等</t>
  </si>
  <si>
    <t>大足黑山羊专用饲草料基地项目</t>
  </si>
  <si>
    <t>建设大足黑山羊绿色、专用饲草料基地4000亩及配套设施设备。</t>
  </si>
  <si>
    <t>重庆名羊天下农业科技有限公司</t>
  </si>
  <si>
    <t>★大足黑山羊肉制品精深加工项目</t>
  </si>
  <si>
    <t>建设肉食品深加工车间、冷却排酸车间、冷鲜肉分割车间、全自动立体库，粪污处理设施设备及配套附属设施设备建设等。</t>
  </si>
  <si>
    <t>重庆黑羊羊农产品贸易有限公司</t>
  </si>
  <si>
    <t>生态循环种养示范场建设项目</t>
  </si>
  <si>
    <t>建设4栋平层标准化生猪圈舍，安装智能化养殖设施设备，修建粪污处理设施，建设生产配套用房等。</t>
  </si>
  <si>
    <t>重庆胖噜噜畜牧养殖场</t>
  </si>
  <si>
    <t>★铁山镇祥源数字化智慧中药房项目</t>
  </si>
  <si>
    <t>工业</t>
  </si>
  <si>
    <t>采购相关设备，建设自动生产线1条，并积极与各等级医院积极沟通，争取his系统对接，最终达到为患者提供中药调剂、煎煮、包装、配送等一站式服务。</t>
  </si>
  <si>
    <t>完工投产</t>
  </si>
  <si>
    <t>重庆祥源中药（集团）有限公司</t>
  </si>
  <si>
    <t>区商务委（5个）</t>
  </si>
  <si>
    <t>大足区国梁镇双山村2024年规模化集约化蚕桑示范基地建设项目</t>
  </si>
  <si>
    <t>茧丝绸</t>
  </si>
  <si>
    <t>1.采购桑苗31.5万株并建设标准化桑园350亩；2.建设大蚕棚500㎡，省力化蚕台1944㎡；3.购置相应的养蚕设备；4.购置项目实施相关生产资料，主要包括有机肥、化肥等。</t>
  </si>
  <si>
    <t>重庆甲敖农业发展有限公司</t>
  </si>
  <si>
    <t>大足区中敖镇天台村2024年规模化集约化蚕桑示范基地建设项目</t>
  </si>
  <si>
    <t>1.新建桑园330亩，购置桑苗29.7万株；2.新建500㎡养殖大棚1座；3.新建省力化蚕台1920㎡；4.购置蚕棚内配套设施；5.购置项目建设相关生产物资一批，主要包括有机肥、化肥等。</t>
  </si>
  <si>
    <t>重庆涂涂生态农业有限责任公司</t>
  </si>
  <si>
    <t>花桥加油站（季家镇）</t>
  </si>
  <si>
    <t>建设加油站及其配套设施</t>
  </si>
  <si>
    <t>建设业主已取得土地使用权</t>
  </si>
  <si>
    <t>重庆市大足区秋藏商贸有限公司</t>
  </si>
  <si>
    <t>回龙加油站（回龙镇）</t>
  </si>
  <si>
    <t>回龙镇</t>
  </si>
  <si>
    <t>重庆市大足区中梅商贸有限公司</t>
  </si>
  <si>
    <t>建设加油站（高升镇）</t>
  </si>
  <si>
    <t>重庆茂粮源商贸有限公司</t>
  </si>
  <si>
    <t>大足高新区（50个）</t>
  </si>
  <si>
    <t>龙水园（22个）</t>
  </si>
  <si>
    <t>★富牌收割机及后置旋耕机生产项目</t>
  </si>
  <si>
    <t>龙水园</t>
  </si>
  <si>
    <t>占地90亩，建设农用收割机及后置旋耕机生产项目。</t>
  </si>
  <si>
    <t>试生产</t>
  </si>
  <si>
    <t>重庆富牌和众农机有限公司</t>
  </si>
  <si>
    <t>★璟捷城市智慧照明项目</t>
  </si>
  <si>
    <t>占地90亩，建设LED照明生产线。</t>
  </si>
  <si>
    <t>重庆璟捷照明电器有限公司</t>
  </si>
  <si>
    <t>重铝铝单板生产项目</t>
  </si>
  <si>
    <t>占地121亩，生产幕墙装饰材料。</t>
  </si>
  <si>
    <t>★楠润汽摩零部件生产项目</t>
  </si>
  <si>
    <t>占地47亩，年产5万套摩托车发动机箱体、箱盖、汽车启动电机。</t>
  </si>
  <si>
    <t>重庆楠润科技有限公司（四川途林机械有限公司）</t>
  </si>
  <si>
    <t>★青宇宸汽车零部件生产项目</t>
  </si>
  <si>
    <t>占地40亩，建设年产700万套汽车发电机进气歧管、启动电机驱盖、减震器连接头等汽车配件生产线。</t>
  </si>
  <si>
    <t>重庆青宇宸汽车部件有限公司（四川华蓥骋宇机械制造有限公司）</t>
  </si>
  <si>
    <t>★鼎凡感应加热设备生产项目</t>
  </si>
  <si>
    <t>占地30亩，建设3条全自动化生产线，年产感应加热成套设备500套以上。</t>
  </si>
  <si>
    <t>襄阳同兴电炉有限公司（重庆鼎凡机械有限公司）</t>
  </si>
  <si>
    <t>★国为LED照明及灯饰配件项目（一期）</t>
  </si>
  <si>
    <t>占地50亩，建设年产52万套LED照明及灯饰配件生产线。</t>
  </si>
  <si>
    <t>重庆国为光电有限公司</t>
  </si>
  <si>
    <t>▲★富宇智能装备及成套设备生产项目</t>
  </si>
  <si>
    <t>占地36亩，建设年产2000套玻纤产品成套设备，生产玻纤产品智能装备及短切机、烘干炉。</t>
  </si>
  <si>
    <t>建成投产</t>
  </si>
  <si>
    <t>重庆富宇智能装备有限公司</t>
  </si>
  <si>
    <t>弘鑫通电力配件生产项目</t>
  </si>
  <si>
    <t>占地30亩，建设年产5万套电力配件生产线。</t>
  </si>
  <si>
    <t>重庆弘鑫通科技有限公司</t>
  </si>
  <si>
    <t>靖龙电力器械生产项目</t>
  </si>
  <si>
    <t>占地20亩，建设年产10万套电力器械及配件生产线。</t>
  </si>
  <si>
    <t>重庆靖龙机械设备有限公司</t>
  </si>
  <si>
    <t>创芯格通机生产项目</t>
  </si>
  <si>
    <t>占地21亩，建设年产3万套数控机床设备。</t>
  </si>
  <si>
    <t>重庆创芯格智能科技有限公司</t>
  </si>
  <si>
    <t>厚瑞汽车模具及零部件生产项目</t>
  </si>
  <si>
    <t>占地66亩，建设年产10万件汽车模具及汽车零部件生产线，包括汽车中高端冲压模具生产线1条，汽车零部件、焊接自动化生产线1条。</t>
  </si>
  <si>
    <t>厂房主体完成60%</t>
  </si>
  <si>
    <t>重庆市厚瑞智能装备有限公司（东莞市厚瑞五金制品有限公司）</t>
  </si>
  <si>
    <t>富莱电梯零部件生产项目</t>
  </si>
  <si>
    <t>占地30亩，建设电梯零部件生产线。</t>
  </si>
  <si>
    <t>重庆市富莱电梯部件有限公司</t>
  </si>
  <si>
    <t>炬名数控机床生产项目</t>
  </si>
  <si>
    <t>占地21亩。建设年产5万套数控机床设备生产线。</t>
  </si>
  <si>
    <t>重庆炬名机械科技有限公司</t>
  </si>
  <si>
    <t>▲★深蓝小型工程机械及发动机生产项目</t>
  </si>
  <si>
    <t>占地62亩，项目包含内燃机驱动、小型工程机械、农业机械、园林机械、大发动机组生产。</t>
  </si>
  <si>
    <t>重庆深蓝机械工业有限公司（原江苏凯普特）</t>
  </si>
  <si>
    <t>▲★登晟塑料模具生产项目</t>
  </si>
  <si>
    <t>占地40亩，项目包含模具设计、数控加工中心、钻加工中心、表面处理、热处理等、聚集模具专业技术人员600名，打造成具有正规化管理、设备精良的模具制造园。</t>
  </si>
  <si>
    <t>厂房主体完成80%</t>
  </si>
  <si>
    <t>重庆登晟精密模具有限公司</t>
  </si>
  <si>
    <t>矿山机械及汽车配件生产项目（乾程金属）</t>
  </si>
  <si>
    <t>占地15亩，建设矿山机械及货车车厢生产线。</t>
  </si>
  <si>
    <t>重庆市大足区乾程金属回收有限公司</t>
  </si>
  <si>
    <t>锦众数控机床生产项目</t>
  </si>
  <si>
    <t>占地20亩，建设年产3万套数控机床设备生产线。</t>
  </si>
  <si>
    <t>厂房建设完成</t>
  </si>
  <si>
    <t>重庆锦众机械制造有限公司</t>
  </si>
  <si>
    <t>领航汽车零部件及模具生产项目</t>
  </si>
  <si>
    <t>占地45亩，建设年产20万件汽车零部件，主要生产汽车门把手、车钥匙控制系统、汽车内饰件及汽车模具。</t>
  </si>
  <si>
    <t>重庆领航机械制造有限公司</t>
  </si>
  <si>
    <t>电线电缆设备及新能源汽车零部件生产项目（胜鸽）</t>
  </si>
  <si>
    <t>占地23亩，建设15条全自动电线电缆生产线，汽车集成控制电源、线束、连接器等，年产电线电缆40万千米以上。</t>
  </si>
  <si>
    <t>厂房主体完成50%</t>
  </si>
  <si>
    <t>胜鸽智能科技有限公司</t>
  </si>
  <si>
    <t>功华新能源电动车生产项目</t>
  </si>
  <si>
    <t>占地70亩，建筑总面积65000㎡。建设汽车级翻转式阴极电泳流水线一条、喷塑流水线一条、环形小车总装流水线二条、悬挂式总装流水线一条。</t>
  </si>
  <si>
    <t>主体施工完成20%</t>
  </si>
  <si>
    <t>重庆市功华车业有限公司（四川省功华新能源有限公司）</t>
  </si>
  <si>
    <t>富乐居五金制品生产项目（羲烜厨具）</t>
  </si>
  <si>
    <t>占地20亩，建筑总面积约12000㎡，其中生产车间10000㎡、办公楼及配套房2000㎡，建设年产500万把中高端刀具及厨房用品生产线。</t>
  </si>
  <si>
    <t>主体施工完成50%</t>
  </si>
  <si>
    <t>阳江市羲烜厨具有限公司</t>
  </si>
  <si>
    <t>万古园（21个）</t>
  </si>
  <si>
    <t>▲★绿源（重庆）绿色出行产业基地</t>
  </si>
  <si>
    <t>万古园</t>
  </si>
  <si>
    <t>占地270亩，建设年产200万辆电动车整车及关键零部件（车架、塑件、涂装、电机等）配套绿源（重庆）绿色出行产业基地。</t>
  </si>
  <si>
    <t>重庆绿源电动车有限公司</t>
  </si>
  <si>
    <t>★钻豹（重庆）智慧绿色电动车产业基地项目</t>
  </si>
  <si>
    <t>占地约42亩，建设年产30万辆电动车整车及关键零部件生产基地。</t>
  </si>
  <si>
    <t>投产</t>
  </si>
  <si>
    <t>重庆钻豹科技有限公司</t>
  </si>
  <si>
    <t>★金箭科技电动摩托车产业园一期</t>
  </si>
  <si>
    <t>占地163亩，电动摩托车、摩托车、三轮车、电动轻便摩托车及电动自行车150万台，车架焊接、喷涂150万套产能。</t>
  </si>
  <si>
    <t>主体完工，附属施工</t>
  </si>
  <si>
    <t>重庆金箭科技发展有限公司</t>
  </si>
  <si>
    <t>★王滔电梯配套生产项目</t>
  </si>
  <si>
    <t>占地约50亩，建设电梯滑轨（年产1600吨左右）、电梯配重块（年产1000吨左右）、冷拉钢（年产50000吨）生产线。</t>
  </si>
  <si>
    <t>重庆佰年恒新材料科技有限公司</t>
  </si>
  <si>
    <t>▲★台铃新能源电动车产业园项目二期</t>
  </si>
  <si>
    <t>占地约127亩，建设电动自行车、电动轻便摩托车、电动车、电动摩托车及摩托车200万台，电动三轮车年产50万台；电机、控制器、充电器产能300万套，车架焊接、喷涂300万套产能。</t>
  </si>
  <si>
    <t>台铃科技（重庆）有限公司</t>
  </si>
  <si>
    <t>▲★重庆宇烈航空零部件研发制造项目</t>
  </si>
  <si>
    <t>占地50亩，建设生产发动机零部件及飞机零部件研发生产基地，计划年产航空发动机管路件20万件（套）、靶机机身/无人机机身300架。</t>
  </si>
  <si>
    <t>重庆宇烈智能科技有限公司</t>
  </si>
  <si>
    <t>★荣爵新能源摩托车产业基地项目</t>
  </si>
  <si>
    <t>占地34亩，建设大排量燃油摩托车、新能源高速摩托车、车架自动化集成的研发、生产、销售，建设年产能10万辆燃油车、2万辆新能源摩高速电摩整车和相关零部件。</t>
  </si>
  <si>
    <t>重庆荣爵新能源有限公司</t>
  </si>
  <si>
    <t>★鸿茂精密模具生产项目</t>
  </si>
  <si>
    <t>占地36亩，精密五金模具设计、制造、五金件加工。</t>
  </si>
  <si>
    <t>鸿茂科技（重庆）有限公司</t>
  </si>
  <si>
    <t>▲★重庆贝之创摩托车整车</t>
  </si>
  <si>
    <t>占地25亩，建设摩托车整车及其配件、汽车零部件生产线。</t>
  </si>
  <si>
    <t>重庆贝之创科技有限公司</t>
  </si>
  <si>
    <t>潮江机械制造项目</t>
  </si>
  <si>
    <t>占地31亩，建设汽车配件、摩托车配件、普通机械及配件、金属制品等生产线。</t>
  </si>
  <si>
    <t>重庆朝之江机械制造有限公司</t>
  </si>
  <si>
    <t>银晓汽摩发动机及精密部件生产项目</t>
  </si>
  <si>
    <t>占地35亩，低空飞行器，无人机，汽车摩托车整机，无人机、汽车摩托车发动机及零配件、自动化设备、模具研发等，总年产150套件。</t>
  </si>
  <si>
    <t>主体建设完成，附属施工</t>
  </si>
  <si>
    <t>重庆银晓科技发展有限公司</t>
  </si>
  <si>
    <t>铃派高端电摩配套项目</t>
  </si>
  <si>
    <t>占地32亩，建设年产120万套各类新能源摩托车注塑件及灯具等各类新能源摩托车配件。</t>
  </si>
  <si>
    <t>主体完成50%</t>
  </si>
  <si>
    <t>铃派科技（重庆）有限公司</t>
  </si>
  <si>
    <t>金箭科技电动摩托车产业园二期</t>
  </si>
  <si>
    <t>占地45亩，建设年产车架、塑件、烤漆件等60万套生产线。</t>
  </si>
  <si>
    <t>完成基础施工</t>
  </si>
  <si>
    <t>重庆行添车业科技有限公司</t>
  </si>
  <si>
    <t>重庆贝略汽摩零部件</t>
  </si>
  <si>
    <t>占地24亩，建设摩托车整车及其配件、汽车零部件生产线。</t>
  </si>
  <si>
    <t>重庆贝略科技有限公司</t>
  </si>
  <si>
    <t>重庆科创机车生产项目</t>
  </si>
  <si>
    <t>占地24亩，建设年产摩托车后座300套，汽车坐垫50 万套。</t>
  </si>
  <si>
    <t>重庆釜呈摩托车配件制造有限公司</t>
  </si>
  <si>
    <t>翀盛汽摩零部件项目</t>
  </si>
  <si>
    <t>占地27亩，建设年产100万套摩托车车架生产线。</t>
  </si>
  <si>
    <t>重庆翀盛机械有限公司</t>
  </si>
  <si>
    <t>中科时代新能源电动车配套项目</t>
  </si>
  <si>
    <t>占地23亩，电动车减震器，年产电动车减震500万套。</t>
  </si>
  <si>
    <t>中科时代（重庆）科技有限公司</t>
  </si>
  <si>
    <t>凤栩汽摩发动机配件研发生产项目</t>
  </si>
  <si>
    <t>占地16亩，计划建设9条数字生产线，主要生产铝合金汽车配件、摩托车配件、通用汽油机配件，年产600万件以上。</t>
  </si>
  <si>
    <t>重庆凤栩机械制造有限公司</t>
  </si>
  <si>
    <t>都瑞汽摩配件研发生产项目</t>
  </si>
  <si>
    <t>占地16亩，建设摩托车配件及农耕机、汽摩配件生产线，年产120万套以上。</t>
  </si>
  <si>
    <t>重庆都瑞机械制造有限公司</t>
  </si>
  <si>
    <t>重庆新海辰新能源摩托车配套项目</t>
  </si>
  <si>
    <t>占地19亩，建设年产摩托车轮毂100万个，新能源电动车轮毂20万个生产基地。</t>
  </si>
  <si>
    <t>重庆新海辰机械制造有限公司</t>
  </si>
  <si>
    <t>辰强绿色智能环保装备制造项目</t>
  </si>
  <si>
    <t>占地22亩，主要进行石油天然气开采领域阀门撬成套设备、钻井仪器仪表集成撬、智能化PLC硬件集成、工业废水零排放膜组集成撬、MVR蒸发设备集成撬、油气田水处理装备、环保治理设备的研发、生产和销售，年产100套；油气田环保治理服务，石油天然气开采领域设备设施、工业环保治理设备维保服务。</t>
  </si>
  <si>
    <t>主体施工完成</t>
  </si>
  <si>
    <t>重庆辰强环境科技有限公司</t>
  </si>
  <si>
    <t>三驱园（7个）</t>
  </si>
  <si>
    <t>珍珠加工生产项目</t>
  </si>
  <si>
    <t>三驱园</t>
  </si>
  <si>
    <t>租用国有资产约2700㎡，建设珍珠加工生产线，年产珍珠10吨。</t>
  </si>
  <si>
    <t>投产运营</t>
  </si>
  <si>
    <t>重庆千足珍珠有限公司</t>
  </si>
  <si>
    <t>玉珠生产加工项目</t>
  </si>
  <si>
    <t>租用企业厂房面积约800㎡，建设玉珠加工生产线，年产玉珠10万件。</t>
  </si>
  <si>
    <t>重庆渝腾珠宝有限公司</t>
  </si>
  <si>
    <t>雲创石业项目</t>
  </si>
  <si>
    <t>租用企业厂房面积约1500㎡，建设石板材加工厂房，高端石板材生产。</t>
  </si>
  <si>
    <t>重庆雲创石业有限公司</t>
  </si>
  <si>
    <t>炜立石材加工项目</t>
  </si>
  <si>
    <t>租用企业厂房面积约1500㎡，建设石材分割车间、成品展陈区、抛光打磨车间、商务洽谈区，办公楼。</t>
  </si>
  <si>
    <t>重庆炜立石业有限公司</t>
  </si>
  <si>
    <t>鑫德盛石业加工项目</t>
  </si>
  <si>
    <t>租用企业厂房面积约3000㎡，建设奢石展销区，石材加工车间，成品展陈区，办公楼装修。</t>
  </si>
  <si>
    <t>重庆闽盛石业有限公司</t>
  </si>
  <si>
    <t>明凯石业加工项目</t>
  </si>
  <si>
    <t>租用企业厂房面积约1500㎡，建设人造石、花岗石、大理石批发仓库，高档石材定制，加工车间、办公楼装修。</t>
  </si>
  <si>
    <t>重庆明凯石业有限公司</t>
  </si>
  <si>
    <t>分布式光伏发电EPC项目</t>
  </si>
  <si>
    <t>万古、龙水、三驱</t>
  </si>
  <si>
    <t>租用社会类企业闲置屋顶及地面约500万平，建设安装分布式光伏板和配套储能设备。</t>
  </si>
  <si>
    <t>一期基本建成投用</t>
  </si>
  <si>
    <t>重庆大足高新科技产业开发集团有限公司</t>
  </si>
  <si>
    <t>发展（开创）集团（1个）</t>
  </si>
  <si>
    <t>足商未来窗</t>
  </si>
  <si>
    <t>社会+国资</t>
  </si>
  <si>
    <t>住宅</t>
  </si>
  <si>
    <t>发展集团两家全资子公司占股足商集团44.22%股份，项目总用地面积约160.74亩（107157㎡），2018年建设完工并投入使用一期商业综合体，占地面积27.76亩（18509㎡），商业建筑面积57568㎡。剩余二期、三期用地面积95.18亩（63454 ㎡）及商业广场37.79亩（25194㎡）未启动建设。目前拟将原二期、三期商业用地调整为住宅用地，根据初步方案，拟开发住宅体量约总面积164500㎡，地上面积133600㎡，项目总投资约7.6亿</t>
  </si>
  <si>
    <t>首期开盘</t>
  </si>
  <si>
    <t>重庆足商产业集团有限公司</t>
  </si>
  <si>
    <t>文旅集团（5个）</t>
  </si>
  <si>
    <t>南北宋街功能提升</t>
  </si>
  <si>
    <t>南宋街约1.2万㎡、北宋街约2.1万㎡街区道路、景观、消防、电力、市政综合管网改造、木质结构建筑维修维护等；室内装饰装修、研学、旅游休闲度假等项目打造，项目投资及运营管理。对金桂苑物业改造利用，对小山坡场地改造利用；改造北宋街后侧道路。</t>
  </si>
  <si>
    <t>提升改造方案，开工建设。</t>
  </si>
  <si>
    <t>西子湾国际假日公园（二期）</t>
  </si>
  <si>
    <t>统筹溜水片区，建设西子湾国际假日营地内游泳池、阳光沙滩及附属配套设施；建设露营基地、房车营地；改造原雍山湖17+1栋建筑。</t>
  </si>
  <si>
    <t>17+1栋建筑完成招商工作，争取开工建设</t>
  </si>
  <si>
    <t>博物馆片区招商运营</t>
  </si>
  <si>
    <t>大足石刻博物馆原素食餐厅，建筑面积约500㎡；原4D影院物业利用，建筑面积约686㎡，室内外装饰装修、设施设备购置、基础配套设施完善；项目投资及运营管理。</t>
  </si>
  <si>
    <t>完成沉浸式VR体验项目打造</t>
  </si>
  <si>
    <t>数字化利用（400平米）</t>
  </si>
  <si>
    <t>游客中心数字化利用场馆400㎡招商。</t>
  </si>
  <si>
    <t>沉浸式裸眼3D体验项目</t>
  </si>
  <si>
    <t>大足石刻原环幕影院，建筑面积约855㎡，室内外装饰装修、设施设备购置、基础配套设施完善，项目投资及运营管理。</t>
  </si>
  <si>
    <t>完成前期手续，条件成熟则开工建设</t>
  </si>
  <si>
    <t>金山镇（1个）</t>
  </si>
  <si>
    <t>金河乡土文化体验园</t>
  </si>
  <si>
    <t>金山镇</t>
  </si>
  <si>
    <t>以耕读文化为主题，建设精品民宿1个、峦山书院1个、特色种植300亩，稻田养殖300亩，打造一个以传统村落文化体验、传统农耕文化体验为主题的金河乡土文化体验园。</t>
  </si>
  <si>
    <t>1、升级峦山书院，融入全国书院联盟，打造数见世界。2、整治河道、周边环境，建设滨水步道。</t>
  </si>
  <si>
    <t>重庆华茂农业开发有限公司</t>
  </si>
  <si>
    <t>双桥经开区（42个）</t>
  </si>
  <si>
    <t>建设局（2个）</t>
  </si>
  <si>
    <t>双桥雍锦华府</t>
  </si>
  <si>
    <t>住宅小区：62257.54㎡</t>
  </si>
  <si>
    <t>重亲森昊房地产开发有限公司</t>
  </si>
  <si>
    <t>双桥学府雅苑项目（2#楼、3#楼)</t>
  </si>
  <si>
    <t>保障性安居</t>
  </si>
  <si>
    <t>2#楼、3#楼共72套住宅</t>
  </si>
  <si>
    <t>重庆万加德房地产有限公司</t>
  </si>
  <si>
    <t>双桥园区（21个）</t>
  </si>
  <si>
    <t>▲★京能双桥能源项目—重庆双桥经开区燃气发电项目</t>
  </si>
  <si>
    <t>建设2×500兆瓦级燃气-蒸汽联合循环发电机组，同步建设烟气脱硝装置，留有扩建条件，机组以调峰为主，兼顾供热。</t>
  </si>
  <si>
    <t>完成五通一平，完成主机施工标及监理标的招标工作，主设备开始协调排产</t>
  </si>
  <si>
    <t>重庆京渝燃气发电有限公司</t>
  </si>
  <si>
    <t>★铂涛酒店管理集团麗枫酒店建设项目</t>
  </si>
  <si>
    <t>用地面积约3600.77㎡，建筑总面积1.2万㎡，以酒店为主要建筑功能。</t>
  </si>
  <si>
    <t>建成营业</t>
  </si>
  <si>
    <t>重庆山水间酒店管理有限公司</t>
  </si>
  <si>
    <t>爱徕克新能源汽摩零部件研发生产项目（二期）</t>
  </si>
  <si>
    <t>建设新能源汽摩零部件、灯具、激光雷达模组生产和研发基地。</t>
  </si>
  <si>
    <t>启动厂房建设</t>
  </si>
  <si>
    <t>重庆爱徕克科技有限公司</t>
  </si>
  <si>
    <t>★帝润锻造件生产项目（二期）</t>
  </si>
  <si>
    <t>新建2、3、4号厂房，装配车间及宿舍。</t>
  </si>
  <si>
    <t>完成2号厂房建设</t>
  </si>
  <si>
    <t>重庆帝润机械制造有限责任公司</t>
  </si>
  <si>
    <t>★PET塑料包装及EPE后端加工成型项目</t>
  </si>
  <si>
    <t>建设PET塑料包装及容器制造等生产线。</t>
  </si>
  <si>
    <t>重庆永辉达科技有限公司</t>
  </si>
  <si>
    <t>★车辆配套软装、车企工装服饰项目</t>
  </si>
  <si>
    <t>建设服装生产流水线，生产汽车座椅、汽车内饰及车衣、工业企业工装服饰等。</t>
  </si>
  <si>
    <t>重庆森诺服饰有限责任公司</t>
  </si>
  <si>
    <t>★机电铸造公司厂房扩建项目</t>
  </si>
  <si>
    <t>新建4万平米缸体、缸盖等铸造件机加工厂房。</t>
  </si>
  <si>
    <t>完成一期2万平米施工进度的20%。</t>
  </si>
  <si>
    <t>重庆机电控股集团铸造有限公司</t>
  </si>
  <si>
    <t>双钱轮胎装备技改投资项目</t>
  </si>
  <si>
    <t>实施密炼生产线密炼机改造、成型胎胚自动输送存储系统、最终检验自动物流线、轮胎自动剃毛机及物流输送改造、高效成型机应用等项目。</t>
  </si>
  <si>
    <t>完成技改进度的50%.</t>
  </si>
  <si>
    <t>双钱集团（重庆）轮胎有限公司</t>
  </si>
  <si>
    <t>佳禾光电滤光片数字化车间</t>
  </si>
  <si>
    <t>购买镀膜机和配套设备预计新增年产值5000万</t>
  </si>
  <si>
    <t>完成技改进度的80%.</t>
  </si>
  <si>
    <t>重庆佳禾光电科技有限公司</t>
  </si>
  <si>
    <t>凯恩机械锻造生产线自动化、智能化技术改造项目</t>
  </si>
  <si>
    <t>对锻造生产线进行自动化、智能化技术改造，采购数控电动螺旋压力机和操作机器人等设备，对厂内老旧、低效设备进行更新，利用机器人代替操作工人完成从下料到锻造等工序，提升生产系统管理水平，降低生产成本。</t>
  </si>
  <si>
    <t>重庆凯恩机械制造股份有限公司</t>
  </si>
  <si>
    <t>★盛泰光电智能化升级更新改造项目</t>
  </si>
  <si>
    <t>对现有SMT、FOL、EOL工艺设备进行智能化升级更新改造，项目实施后生产线智能化生产水平大幅提高，产品优良率由现95%提升至97%</t>
  </si>
  <si>
    <t>提升1万PCS摄像头模组产能</t>
  </si>
  <si>
    <t>盛泰光电科技股份有限公司</t>
  </si>
  <si>
    <t>达汉电子IC载板、高频、高速数据传输光模块生产线建设项目</t>
  </si>
  <si>
    <t>购置载板钻孔机、成型机、CCD 锣机、裁切机、磨板机、真空丝印机、X-RAX检查机、孔位检查机等智能设备约 20 台套，完善IC载板生产线1条，高频、高速数据传输光模块生产线1条，项目建成后，形成年产IC载板、数据传输光模块 10 万㎡的生产能力。</t>
  </si>
  <si>
    <t>完成设备购置</t>
  </si>
  <si>
    <t>重庆达汉电子科技有限公司</t>
  </si>
  <si>
    <t>新军达汽摩零部件技改项目</t>
  </si>
  <si>
    <t>租用厂房3500㎡，建成两条汽车、摩托车、电动车，管件生产线，一条钢卷纵剪线及其配套设备。全面投产后，摩托车、电动车用管件约2000吨，年产出24000吨。</t>
  </si>
  <si>
    <t>重庆新军达工贸有限公司</t>
  </si>
  <si>
    <t>立可机车打包线建设项目</t>
  </si>
  <si>
    <t>新建一条生产线和打包线</t>
  </si>
  <si>
    <t>重庆立可赛车科技有限公司</t>
  </si>
  <si>
    <t>峰银工贸研发楼建设项目</t>
  </si>
  <si>
    <t>新建2000㎡研发楼</t>
  </si>
  <si>
    <t>重庆峰银工贸有限公司</t>
  </si>
  <si>
    <t>★现代塑料年产2万吨土工合成材料基地建设项目</t>
  </si>
  <si>
    <t>建设涤纶长丝土工布生产线1条、丙纶长丝土工布生产线1条、涤纶短丝土工布生产线2条、塑料土工格栅生产线1条，年产2万吨土工布产品。</t>
  </si>
  <si>
    <t>完成一条生产线</t>
  </si>
  <si>
    <t>重庆未来新材料有限公司</t>
  </si>
  <si>
    <t>联畅环保设备升级技改项目</t>
  </si>
  <si>
    <t>对原重庆新世纪化纤有限公司“聚酯切片复纺生产线项目”进行环保升级改造。</t>
  </si>
  <si>
    <t>完成升级改造</t>
  </si>
  <si>
    <t>重庆联畅特种纤维材料有限公司</t>
  </si>
  <si>
    <t>致煌汽车设备更新项目</t>
  </si>
  <si>
    <t>购进压铸机、五轴加工中心、物流线:机器人、压铸机等设备，扩大产能。</t>
  </si>
  <si>
    <t>完成部分设备更新</t>
  </si>
  <si>
    <t>重庆致煌汽车零部件有限公司</t>
  </si>
  <si>
    <t xml:space="preserve">上海振运电子科技有限公司重庆工厂  </t>
  </si>
  <si>
    <t>双桥园区</t>
  </si>
  <si>
    <t>建设汽车座椅压力传感器 和加热垫生产线，分两期建设，预计达到年生产1200万件产能，销售额预计在1.3亿左右</t>
  </si>
  <si>
    <t>一期产线后道工序达到年400万件生产能力</t>
  </si>
  <si>
    <t>上海振运电子科技有限公司</t>
  </si>
  <si>
    <t>▲★重庆市卫生技师学院双桥校区一期建设工程</t>
  </si>
  <si>
    <t>一期一阶段建设内容包括：约10万㎡，1#西大门、6#教学楼、7#教学楼、2#图书馆和配套用房、21#学生寝室、24#体育馆和食堂、田径场以及配套景观园林绿化道路等。</t>
  </si>
  <si>
    <t>一期项目投用</t>
  </si>
  <si>
    <t>重庆市卫生高级技工学校</t>
  </si>
  <si>
    <t>重庆科技职业学院双桥校区北区建设工程</t>
  </si>
  <si>
    <t>建设规模88752㎡，包含图书馆综合楼、实训楼、体育馆、食堂、学生公寓、教师公寓等。</t>
  </si>
  <si>
    <t>重庆科技职业学院</t>
  </si>
  <si>
    <t>邮亭产发中心（19个）</t>
  </si>
  <si>
    <t>▲朝航钢结构（装配式建筑）制造</t>
  </si>
  <si>
    <t>项目用地1000亩，建设年产100万吨钢结构（装配式建筑）制造项目，一期投资15亿元新购地340亩，建设年产30万吨钢结构（装配式）生产线；二期投资55亿元新购地660亩，建设年产70万吨钢结构生产能力的生产线。</t>
  </si>
  <si>
    <t>四川朝航钢结构有限公司</t>
  </si>
  <si>
    <t>卓盟再生铝项目</t>
  </si>
  <si>
    <t>项目用地30亩，建设年产15万吨再生铝锭生产线，建成投产后年销售额达到7亿元，年纳税500万元以上。</t>
  </si>
  <si>
    <t>重庆卓盟铝业有限公司</t>
  </si>
  <si>
    <t>★天亘20万立方米新型材料生产项目</t>
  </si>
  <si>
    <t>用地50亩，建设20万立方米新型建筑材料及装备式建筑生产基地。</t>
  </si>
  <si>
    <t>四川瑞开新材料科技有限公司</t>
  </si>
  <si>
    <t>鼎盛年处理15万吨线路板、锂电池、显示屏等废弃物综合利用项目（二期）</t>
  </si>
  <si>
    <t>用地35亩，建设年处理15万吨线路板，锡渣、锂电池、显示屏等废弃物综合利用项目。</t>
  </si>
  <si>
    <t>重庆鼎盛环保科技有限公司</t>
  </si>
  <si>
    <t>★瑞得思达光电新材料项目</t>
  </si>
  <si>
    <t>用地约180亩，主要建设碳酸锶、硝酸锶、氯化锶、氢氧化锶、高纯碳酸锶、无水氯化锶等新材料生产线。</t>
  </si>
  <si>
    <t>重庆瑞得思达光电科技有限公司</t>
  </si>
  <si>
    <t>▲★江西环锂新能源动力电池综合利用项目一期</t>
  </si>
  <si>
    <t>项目总购地450亩，建设年梯次利用15万吨退役锂动力电池、锂电池废三元正极粉、含锂镍钴中间品等综合利用以及年产90万套（5G）通讯基站用锂电储能模块及分布式储能包、年拆解10万台新能源报废汽车项目、新能源电池研发及制造。</t>
  </si>
  <si>
    <t>一期建成投产</t>
  </si>
  <si>
    <t>江西环锂新能源科技有限公司</t>
  </si>
  <si>
    <t>▲★中态盛信环保产业深加工及资源化综合利用项目</t>
  </si>
  <si>
    <t>用地约150亩，建设废节能灯即液晶背光源等物料无害化处理及资源化综合利用、动力电池及锂电池资源化综合利用系列厂房和装置。</t>
  </si>
  <si>
    <t>重庆中态盛信环保科技有限公司</t>
  </si>
  <si>
    <t>新霆易10万吨废轮胎综合利用及深加工二期项目</t>
  </si>
  <si>
    <t>项目占地约18亩，建设第六代连续性轮胎裂解处理线2条，连续性精磨炭黑生产线4条。</t>
  </si>
  <si>
    <t>重庆新霆易环保科技有限公司</t>
  </si>
  <si>
    <t>★安顺集建报废汽车项目</t>
  </si>
  <si>
    <t>用地约30亩，建设厂房约2万㎡及报废机动车回收拆解线，拆解并再利用机动车零部件。</t>
  </si>
  <si>
    <t>安顺昱方机动车回收拆解有限公司</t>
  </si>
  <si>
    <t>三众VOC吸附新材料项目</t>
  </si>
  <si>
    <t>2024-2027</t>
  </si>
  <si>
    <t>项目占地约10亩，建设VOC吸附液生产及回收利用厂房、生产线、配套用房和相关环保安全配套设施等。</t>
  </si>
  <si>
    <t>进场施工</t>
  </si>
  <si>
    <t>重庆三众环保投资顾问有限公司</t>
  </si>
  <si>
    <t>★荣时新材料制造项目</t>
  </si>
  <si>
    <t>项目占地约15亩，建设从事高聚碘消毒系列产品和军工配套清洗剂、润滑油、枪支表面涂层材料生产，厂房、配套用房和军工配套清洗剂、润滑油生产、环保设施等。</t>
  </si>
  <si>
    <t>重庆荣时实业有限公司</t>
  </si>
  <si>
    <t>★德能年处理9万吨废铅酸蓄电池和1万吨含铅废物技改项目</t>
  </si>
  <si>
    <t>新增一套生产设备富氧侧吹炉、一套生产设备全自动破碎分选机、一套固相电解设备升级预脱硫设备、1台精炼炉，升级改造5台精炼炉、可年处理9万吨废铅酸蓄电池和1万吨含铅废料。</t>
  </si>
  <si>
    <t>重庆德能再生资源股份有限公司</t>
  </si>
  <si>
    <t>★胜远威陶瓷生产线技改升级</t>
  </si>
  <si>
    <t>项目对窑炉、100T球磨机、压机、变压器等重点用能及生产设备进行更新改造，并对辊道窑换热系统进行升级。</t>
  </si>
  <si>
    <t>对窑炉、100T球磨机、压机、变压器等重点用能及生产设备进行部分更新改造</t>
  </si>
  <si>
    <t>重庆胜远威陶瓷有限责任公司</t>
  </si>
  <si>
    <t>足航产能置换及绿色低碳智能化改造项目</t>
  </si>
  <si>
    <t>项目建设标准化钢结构厂房5万㎡，将原有两座70t电弧炉等量置换为一座130t电弧炉，配套建设1座LF精炼炉以及排水工程、电气工程、配套环保等辅助设施。</t>
  </si>
  <si>
    <t>重庆足航钒钛钢铁集团有限公司</t>
  </si>
  <si>
    <t>★庆龙瑞锶新材料项目</t>
  </si>
  <si>
    <t>年产工业级碳酸锶38600吨；硝酸锶2000吨；电子级碳酸锶2000吨；高纯碳酸锶3000吨；八水氢氧化锶20000吨；氧化锶5000吨。年产副产品硫脲10000吨；液硫13000吨；硫氢化钠5000吨；硫酸铵150吨</t>
  </si>
  <si>
    <t>基础施工</t>
  </si>
  <si>
    <t>重庆庆龙瑞锶材料科技有限责任公司</t>
  </si>
  <si>
    <t>重庆沃肯双桥基地生产项目</t>
  </si>
  <si>
    <t>占地100亩，主要建设年产5000吨光敏材料及光刻胶用电子化学品生产基地，同时建设沃肯科创工程中心。</t>
  </si>
  <si>
    <t>重庆沃肯新材料科技股份有限公司</t>
  </si>
  <si>
    <t>★6万吨再生资源回收</t>
  </si>
  <si>
    <t>项目占地用地20亩，新建厂房约10000㎡，宿舍约1000㎡，主要建设厂房及宿舍；厂区设备投入约7500万元，新建2台破碎系统、生铝破碎系统、熟铝型材破碎系统、卧式打包机等辅助设备，主营金属压铸及再生资源回收（废铜、废铁、废铝）。</t>
  </si>
  <si>
    <t>重庆楚权金属材料有限公司</t>
  </si>
  <si>
    <t>★年产4万吨新能源汽车铝压铸零部件产业园项目</t>
  </si>
  <si>
    <t>项目占地约68亩，新建厂房约4万㎡，新建压铸机30台、加工中心100台、熔炼炉及辅助设备等，全部建成后年产4万吨新能源汽车铝压铸零部件产业园项目。</t>
  </si>
  <si>
    <t>重庆智业新材料有限公司</t>
  </si>
  <si>
    <t>上海（重庆）纵港智造谷</t>
  </si>
  <si>
    <t>项目占地面积115亩，打造集汽车及零部件、电子信息和新材料产业于一体的工业产业园。建设内容包括研发办公、标准厂房、定制厂房、产业加速孵化器、科技服务平台、物流配送中心、配套设施等。</t>
  </si>
  <si>
    <t>上海纵港企业管理有限公司</t>
  </si>
  <si>
    <t>附件4</t>
  </si>
  <si>
    <t>大足区2025年度前期项目清单</t>
  </si>
  <si>
    <t>注：项目名称标注☆的项目为百项重点前期项目。</t>
  </si>
  <si>
    <t>2025年建设目标</t>
  </si>
  <si>
    <t>合计（301个）</t>
  </si>
  <si>
    <t>行政区（252个）</t>
  </si>
  <si>
    <t>海棠新城开发区
（1个）</t>
  </si>
  <si>
    <t>二环北路中段城市更新</t>
  </si>
  <si>
    <t>前期</t>
  </si>
  <si>
    <t>2026-2027</t>
  </si>
  <si>
    <t>实施二环北路中段城市更新。包括建筑排危，沿街建筑外立面改造等内容</t>
  </si>
  <si>
    <t>前期策划</t>
  </si>
  <si>
    <t>大足石刻研究院
（11个）</t>
  </si>
  <si>
    <t>☆大足石刻世界文化遗产保护利用设施提升项目</t>
  </si>
  <si>
    <t>占地23467㎡（35.20亩），总建筑面积20000㎡，包含大足石刻文物保护科技创新中心、大足石刻保护传承展示中心。</t>
  </si>
  <si>
    <t>完成地质勘察工作，编制设计方案，并上报主管部门审批。</t>
  </si>
  <si>
    <t>☆大足石刻宝顶镇山摩崖造像圆觉洞综合性保护工程</t>
  </si>
  <si>
    <t>2026-2030</t>
  </si>
  <si>
    <t>对圆觉洞顶板及区域岩体稳定性、区域水害、风化病害进行治理，开展本体保护修缮等综合性保护。</t>
  </si>
  <si>
    <t>力争编制完成设计方案，并上报文物主管部门审批。</t>
  </si>
  <si>
    <t>大足石刻世界文化遗产监测预警系统升级改造</t>
  </si>
  <si>
    <t>2026-2028</t>
  </si>
  <si>
    <t>大足石刻世界文化遗产监测预警系统进行升级，主要包括拓展本体及微环境监测范围，完善原有监测内容，提升大足石刻监测系统，定期开展监测数据分析研究。</t>
  </si>
  <si>
    <t>编制完成设计方案，并上报国家文物局审批。</t>
  </si>
  <si>
    <t>宝顶镇山摩崖造像护法神龛保护修缮（一期）</t>
  </si>
  <si>
    <t>大足石刻宝顶镇山第2号护法神龛本体保护修缮。</t>
  </si>
  <si>
    <t>北山摩崖造像之南山—石篆山摩崖造像三清古洞保护修缮工程</t>
  </si>
  <si>
    <t>南山摩崖造像第5号三清古洞包含的窟内造像、题刻（含窟外两侧题刻）、窟壁等文物基本信息留取、文物本体保存现状调查评估、病害现状调查评估等，以及三清古洞文物本体保护修缮。</t>
  </si>
  <si>
    <t>北山摩崖造像之妙高山摩崖造像妙高寺正殿保护修缮工程</t>
  </si>
  <si>
    <t>妙高寺正殿进行保护修缮，殿内“关通禅师”塔及碑刻等石质文物开展应急保护。妙高寺正殿主要修缮内容:修补局部台基、台明；更换部分虫噬、糟朽严重梁架，屋面出现沉降区域的枋、檩、椽等；整修屋面、墙面等。</t>
  </si>
  <si>
    <t>大足石刻卧佛保护修缮工程</t>
  </si>
  <si>
    <t>对大足石刻卧佛摩崖造像进行保护修缮。</t>
  </si>
  <si>
    <t>大足石刻北山北段水害治理工程</t>
  </si>
  <si>
    <t>采用立体综合防治措施，对北山石刻北段水害进行综合治理。</t>
  </si>
  <si>
    <t>潮湿环境下石质文物保护重庆市重点实验室</t>
  </si>
  <si>
    <t>联合重庆市相关科研院所，建设市重点实验室，争取获得批准。</t>
  </si>
  <si>
    <t>编制项目申报书、可研报告开展项目前期工作。</t>
  </si>
  <si>
    <t>大足石刻博物馆改造提升</t>
  </si>
  <si>
    <t>对大足石刻博物馆十年以上的基本陈列内容、设施设备、馆藏文物库房等进行改造提升，临展厅升级，外部环境改造，合理规划展厅的展示、社教、文创、休息、餐饮空间，提升公共服务质量。</t>
  </si>
  <si>
    <t>开展可行性调研和立项论证。</t>
  </si>
  <si>
    <t>☆大足石刻文物保护设备更新项目</t>
  </si>
  <si>
    <t>大足石刻文物保护实验室设备更新建设包括大型实验室设备更新、文物勘察设备更新、潮湿环境石窟寺保护修复设备更新和文物保护展示设备更新，大足石刻博物馆设备更新建设包括文物密集存储柜、恒温低反玻璃展柜、恒温恒湿设备更新和节能设备更新。</t>
  </si>
  <si>
    <t>编制完成可行性报告，并获得主管部门批复。</t>
  </si>
  <si>
    <t>区科技局
（2个）</t>
  </si>
  <si>
    <t>整合大足石刻文物医院、重庆大学岩土文物保护研究中心等实验平台现有相关仪器设备与技术资源，组建30人核心团队（高级职称占比40%），覆盖潮湿环境砂岩石窟病害检测、修复技术与材料研发、水害治理、数字化保护和利用四个研究方向，建设市级重点实验室。</t>
  </si>
  <si>
    <t>完成重庆市重点实验室申报，力争通过审批</t>
  </si>
  <si>
    <t>“经济·企业创新激励一件事”数字化应用</t>
  </si>
  <si>
    <t>数字重庆建设</t>
  </si>
  <si>
    <t>2026</t>
  </si>
  <si>
    <t>在现有应用基础上进一步迭代升级，完成新增功能和市区两级驾驶舱的开发建设，推动应用在全区形成实战实效，在全市开展复制推广。</t>
  </si>
  <si>
    <t>区科技局</t>
  </si>
  <si>
    <t>区经济信息委
（3个）</t>
  </si>
  <si>
    <t>☆重庆大足田坝110千伏输变电工程</t>
  </si>
  <si>
    <t>新建110千伏变电站1座，新增变电容量100MVA，新建110千伏架空线路2回，长约约0.5公里。</t>
  </si>
  <si>
    <t>完成初步涉及编制，完成征地批文办理</t>
  </si>
  <si>
    <t>区供电公司</t>
  </si>
  <si>
    <t>☆重庆大足三驱110千伏输变电工程</t>
  </si>
  <si>
    <t>新建110千伏变电站1座，新增变电容量100MVA，新建110千伏架空线路2回，长约约9公里。</t>
  </si>
  <si>
    <t>☆重庆大足子店110千伏输变电工程</t>
  </si>
  <si>
    <t>新建110千伏变电站1座，新增变电容量100MVA，新建110千伏架空线路2回，长约约12公里。</t>
  </si>
  <si>
    <t>区教委（5个）</t>
  </si>
  <si>
    <t>☆荷棠中学建设工程</t>
  </si>
  <si>
    <t>规划普通高中60个班3000人，新征地约85500㎡，总建筑面积约69000㎡，以及设备设施。</t>
  </si>
  <si>
    <t>完成前期工作，资金到位即实施</t>
  </si>
  <si>
    <t>☆大足区海棠中学学生宿舍建设工程</t>
  </si>
  <si>
    <t>建设学生宿舍4240㎡和篮球场，以及设备设施。</t>
  </si>
  <si>
    <t>海棠中学</t>
  </si>
  <si>
    <t>大足中学初中部食堂和综合楼建设工程</t>
  </si>
  <si>
    <t>建设食堂和综合楼2000㎡，以及设备设施。</t>
  </si>
  <si>
    <t>大足区中小学及职业教育教学实验仪器设备、办公设备、生活设备、体育设备更新</t>
  </si>
  <si>
    <t>更新中小学实验仪器设备、计算机教室、班班通教室、功能室设备设施、课桌凳、办公桌椅、学生床、食堂设备等教学、生活设备设施、体育设施，职业教育教学、实训设备等。</t>
  </si>
  <si>
    <t>大足职教中心公共实训基地建设工程二期工程（实训楼建设工程）</t>
  </si>
  <si>
    <t>总建筑面积9000㎡，以及设备设施。</t>
  </si>
  <si>
    <t>职教中心</t>
  </si>
  <si>
    <t>区公安局（5个）</t>
  </si>
  <si>
    <t>珠溪派出所业务用房建设</t>
  </si>
  <si>
    <t>改造装修珠溪小学逸夫楼2113㎡，建设配套设施及设施设备采购</t>
  </si>
  <si>
    <t>开展选址等前期工作</t>
  </si>
  <si>
    <t>大足区留置中心改造工程</t>
  </si>
  <si>
    <t>改造区留置中心业务用房5922㎡，用作民警训练基地业务用房。</t>
  </si>
  <si>
    <t>方案设计</t>
  </si>
  <si>
    <t>北门派出所业务用房建设</t>
  </si>
  <si>
    <t>拟改造城区国有闲置资产建设北门派出所，建设配套设施及设施设备采购。</t>
  </si>
  <si>
    <t>中敖镇派出所业务用房建设</t>
  </si>
  <si>
    <t>新建中敖镇派出所2000㎡，含主体工程、装修及设施设备</t>
  </si>
  <si>
    <t>区公安局指挥中心等警种业务技术用房建设</t>
  </si>
  <si>
    <t>大足城区</t>
  </si>
  <si>
    <t>将承担指挥、侦查职责相关警种集中整合，建设侦查中心业务技术用房3万㎡，总占地面积80亩。</t>
  </si>
  <si>
    <t>区生态环境局
（8个）</t>
  </si>
  <si>
    <t>重庆市鑫乐洋化工有限公司原址污染地块修复项目</t>
  </si>
  <si>
    <t>1、治理污染土壤方量约 3417.79 ㎥；2、治理污染地下水面积约2203㎡ ；3、工程过程配套环境监测（大气、噪声、扬尘等）、环境监理、工程监理；清挖基坑及修复后土壤自检和效果评估。</t>
  </si>
  <si>
    <t>开展前期工作，完成可研编制。</t>
  </si>
  <si>
    <t>大足区深化农村生活污水治理一期工程</t>
  </si>
  <si>
    <t>设计总规模991㎥/d，6个村共治理2785户，纳管处理居民点1个，大院子污水治理4个，散户污水治理2640户。新建d300污水管3.24km，DN75~DN150接户管56.50km，还田管网0.30km，好氧净化池3座，生态调控水质保持池1座，户厕改造279户，散户污水设施规整2361户，隔油沉砂井2640户，生态沟渠/土地渗滤整治灰水2640户。</t>
  </si>
  <si>
    <t>☆大足区窟窿河流域水环境综合治理项目</t>
  </si>
  <si>
    <r>
      <rPr>
        <sz val="30"/>
        <rFont val="方正仿宋_GBK"/>
        <charset val="134"/>
      </rPr>
      <t>治理河段中心线总长20km，清理底泥0.2万m</t>
    </r>
    <r>
      <rPr>
        <sz val="30"/>
        <rFont val="宋体"/>
        <charset val="134"/>
      </rPr>
      <t>³</t>
    </r>
    <r>
      <rPr>
        <sz val="30"/>
        <rFont val="方正仿宋_GBK"/>
        <charset val="134"/>
      </rPr>
      <t>，新建生态护岸16km，新建生态步道16km，污水管网40km及配套设施。</t>
    </r>
  </si>
  <si>
    <t>☆大足区集中式饮用水水源保护地污染防治工程项目</t>
  </si>
  <si>
    <t>本项目治理范围共涉及3个水库，包括化龙水镇库、响水滩水库、跃进水库，建设内容共包括：新建污水处理站4座，配套建设污水管网11073 m，新建化粪池142个、生态缓冲带51253 ㎡、生态滤沟6116 m、公路导流渠12957 m、应急池35个。</t>
  </si>
  <si>
    <t>☆大足区城区南部片区污水管网工程</t>
  </si>
  <si>
    <t>万古镇、龙水镇</t>
  </si>
  <si>
    <t>原位、原管径建设污水管网31.41km及配套设施，万古污水处理厂、金竺污水处理厂设备更换。</t>
  </si>
  <si>
    <t>☆大足区淮远河流域支流雍溪河、茨巴河生态保护修复项目</t>
  </si>
  <si>
    <t>项目位于金山镇、石马镇、拾万镇、国梁镇和雍溪镇，总投资预计约 1亿元。项目由雍溪河（金山镇段）、茨巴河（国梁镇、雍溪镇段）新建护岸、河道疏浚、生态修复等内容组成，修复河道长度 27.6km，生态护岸建设 25.5km，消落带生态修复面积 4.92 万㎡，陆域缓冲区修复面积 39.44 万。</t>
  </si>
  <si>
    <t>大足区农村生活污水综合整治项目</t>
  </si>
  <si>
    <t>涉及30余个行政村农村污水整治，通过采用纳管处理、集中达标处理、集中资源化、散户污水治理与管网等措施实现农村生活污水治理（管控）率100%。主要建设内容包括：配套污水管网约30km，集中式化粪池17座，散户污水管控约5400户，新建三格式化粪池500余座，新建三格式化粪池150余座，隔油沉砂井约6000户，灰水资源化净化沟渠约2900户。</t>
  </si>
  <si>
    <t>立项</t>
  </si>
  <si>
    <t>☆小安溪重点流域水环境综合治理项目</t>
  </si>
  <si>
    <t>城镇污水管网新建和改造及配套设施建设，生态步道、生态护岸建设，清理底泥等。</t>
  </si>
  <si>
    <t>开展前期工作</t>
  </si>
  <si>
    <t>区住房城乡建委（18个）</t>
  </si>
  <si>
    <t>金山镇小镇焕新</t>
  </si>
  <si>
    <t>修缮场镇老旧建筑立面，整治破旧屋顶；规范规范场镇杂乱空间和店招店牌；打造六合文化、佛手文化等节点；场镇周边旧房整治提升约60户。</t>
  </si>
  <si>
    <t>高升镇小镇焕新</t>
  </si>
  <si>
    <t>对场镇内约600栋房屋进行旧房整治提升；对场镇弱电管线“蜘蛛网”清理整治；对场镇静南广场、静南集、生态停车场进行绿化，对行道树进行补植。对场镇店招店牌进行统一规范设施。对场镇公路破损区域进行修复；增加停车场。</t>
  </si>
  <si>
    <t>☆大足高新区万古组团更新项目</t>
  </si>
  <si>
    <t>实施万古城镇石香、万兴、大雄、峰高四个社区76.65万㎡建筑改造提升、公共空间环境整治、配套设施完善，提升区域产业能级，增强城市发展能力，通过生态廊道，打造重庆首个产、城、乡融合的特色旅游示范小镇。更新总面积76.65万㎡。</t>
  </si>
  <si>
    <t>完成片区内老旧小区及污水管网改造内容，完善石香社区配套设施</t>
  </si>
  <si>
    <t>☆市域铁路壁山至大足C3线（大足段）</t>
  </si>
  <si>
    <t>2027-2031</t>
  </si>
  <si>
    <t>自璧铜线璧山（黛山大道站）引出，经璧山、铜梁至大足，全长约57.07公里，设车站9座，总投资约164.59亿元，平均每正线公里指标2.90亿元。大足境内暂设大足石刻站、香国公园站、大足东站、金山站和万古共5座车站，长约31.45公里，投资约96.3亿元。</t>
  </si>
  <si>
    <t>配合市级部门推进前期工作</t>
  </si>
  <si>
    <t>天宫河公园至同心公园绿道慢行系统</t>
  </si>
  <si>
    <t>依托海棠新城，结合大足人文精神元素，展现城市人文风貌，提升新城品质，打造城市人文景观主题绿道。项目串联海棠新城主要公园、吾悦广场、教育城及石刻大道，形成绿色环路，为后续形成中心城区绿道网络奠定基础，项目全长约4.4公里。</t>
  </si>
  <si>
    <t>镇街消火栓补建工程</t>
  </si>
  <si>
    <t>补建万古、三驱、珠溪、中敖镇市政消火栓约350具（具体以消火栓建设情况确定）。</t>
  </si>
  <si>
    <t>开展前期研究</t>
  </si>
  <si>
    <t>五星华府东侧市政道路</t>
  </si>
  <si>
    <t>打通五星华府东侧滨河断头路，将五星化府滨河路延伸与清明桥路连接，全长0.2公里，包含道路、交通、管网等。</t>
  </si>
  <si>
    <t>大足区玉金街、粮站片区老旧小区基础设施改造工程</t>
  </si>
  <si>
    <t>主要建设内容为老旧小区及周边街区改造，重点改造三驱玉金街和老粮站片区道路改造、基础设施配套管网、绿化景观等。</t>
  </si>
  <si>
    <t>大足区花市社区、明光社区等老旧小区基础设施改造工程</t>
  </si>
  <si>
    <t>龙东社区、中和社区便民服务中心改造、青年人才服务中心改造、小区周边破损道路修缮、加装电梯、新建停车场和口袋公园。</t>
  </si>
  <si>
    <t>大足高新区2025年老旧小区配套设施改造项目</t>
  </si>
  <si>
    <t>高新区</t>
  </si>
  <si>
    <t>主要建设内容为13个老旧小区内外配套设施改造、支持有条件的楼栋加装电梯和屋面防水改造等。</t>
  </si>
  <si>
    <t>☆大足城区老旧小区基础设施改造工程</t>
  </si>
  <si>
    <t>龙岗街道、棠香街道、智凤街道</t>
  </si>
  <si>
    <t>1、老城区范围内老旧小区及周边基础配套设施改造，包括40条道路破损路面改造，增设人行道无障碍设施120余处，增设安防设施等； 2、完善社区嵌入式服务设施，利用闲置空间改造社区综合服务站8个；完善“一老一小”等配套设施，改造社区食堂3个；3、利用边角空间新建“口袋公园”，打造社区文化休闲空间等。</t>
  </si>
  <si>
    <t>☆龙水镇片区（濑溪河以北）排水管网能力提升工程</t>
  </si>
  <si>
    <t>更新修复d300~d1600雨水管道约27.6㎞，更新改造现浇雨水检查井约382座、雨水口约513座等。</t>
  </si>
  <si>
    <t>区城市管线综合事务中心</t>
  </si>
  <si>
    <t>☆大足区乡镇污水管网更新改造工程</t>
  </si>
  <si>
    <t>有关镇街</t>
  </si>
  <si>
    <t>更新DN300-DN500老化污水管道约30公里，更新现浇污水检查井约1050座。另含管道清淤、管线迁改、道路恢复、绿化恢复等。</t>
  </si>
  <si>
    <t>☆大足城区污水厂四期扩建工程</t>
  </si>
  <si>
    <t>污水处理能力扩容2.5万吨/日</t>
  </si>
  <si>
    <t>落实用地事宜，达到初设深度</t>
  </si>
  <si>
    <t>大足区五星红绿灯至南门桥沿线老旧小区配套设施改造工程</t>
  </si>
  <si>
    <t>中心城区一环北路至南门桥沿线共12个老旧小区配套设施改造，以及北山路至陵园路、滨河路的基础设施改造。主要建设内容包括小区内外道路改造及无障碍设施改造、栏杆修复、照明、绿化修整、休闲活动场地、小微停车场，支持有条件的楼栋加装电梯和屋面防水改造等，以及社区公共服务设施完善等内容。</t>
  </si>
  <si>
    <t>重庆市大足区城市管线综合事务中心</t>
  </si>
  <si>
    <t>大足城区至中敖镇快速通道(大足城区段)改建工程</t>
  </si>
  <si>
    <t>项目起于一环北路西段和二环北路（书香世家小区门口）西段交叉口，位于大足中学附近，止于累丰社区4组（西门悼念厅东侧300米），路线长1.132公里。道路等级为城市主干路，设计速度为60公里/小时，宽36米，双向六车道，沥青混凝土路面。</t>
  </si>
  <si>
    <t>完成项目前期手续，及征地拆迁工作</t>
  </si>
  <si>
    <t>重庆市大足区泰禾实业发展有限公司</t>
  </si>
  <si>
    <t>☆龙岗街道片区（濑溪河以北）一分区排水管网能力提升工程</t>
  </si>
  <si>
    <t>更新修复d300~d1600雨水管道约31.1km，更新现浇雨水检查井约972座、雨水口约859座。</t>
  </si>
  <si>
    <t>☆棠香片区（濑溪河以北）一分区排水管网能力提升工程</t>
  </si>
  <si>
    <t>更新修复d300~d1600雨水管道约22.8km，更新现浇雨水检查井约741座、雨水口约685座。</t>
  </si>
  <si>
    <t>区交通运输委
（8个）</t>
  </si>
  <si>
    <t>☆重庆都市圈环线铁路（合川至大足段）</t>
  </si>
  <si>
    <t>全线位于重庆市境内，经过合川、铜梁、大足、荣昌四个区。线路北接兰渝、遂渝铁路渭沱站，南与成渝铁路大足站相连。线路正线长100.290km，桥梁40.950km，隧道18.721km，桥隧比59.50%；联络线长15.973km，其中遂渝联络线长1.946km、货场联络线长1.265km、兰渝联络线长3.727km、遂渝下行接车线长1.572km、峰高铺联络线长5.166km、大足联络线长2.297km，新建铜梁东、大庙、万古、双桥 4 个车站。</t>
  </si>
  <si>
    <t>铁路集团</t>
  </si>
  <si>
    <t>☆永川至大足高速公路</t>
  </si>
  <si>
    <t>龙石镇、珠溪镇、经开区</t>
  </si>
  <si>
    <t>新建永川至大足高速公路，全长约63公里，其中大足境内32公里。</t>
  </si>
  <si>
    <t>☆主城至永川至大足至荣昌物流通道（G348邮亭过境段）</t>
  </si>
  <si>
    <t>大足区G348邮亭过境段改建工程全长约4.6公里，拟采用设计速度60公里/h、双向六车道路基宽度27m的一级公路技术标准。</t>
  </si>
  <si>
    <t>☆大足城区至中敖镇快速通道（G246城区至中敖镇段）改建工程</t>
  </si>
  <si>
    <t>龙岗街道、中敖镇</t>
  </si>
  <si>
    <t>总长度为4529m。按一级公路标准设计，设计车速60km/h。横断面采用19m，双向4车道。</t>
  </si>
  <si>
    <t>☆大足城区至中敖镇快速通道（S106城区至中敖镇段）工程</t>
  </si>
  <si>
    <t>道路总长度为 4140m。路段一起于累丰社区 4 组， 止于龙岗街道下道口，长度为 2327m，路基宽度为 31.5m/19m。路段二起于中敖镇镇加油站，止于终点位于中敖镇镇北侧长度为 1812m，路基宽度为 22.5m。均采用一级公路标准，设计时速60千米/小时。</t>
  </si>
  <si>
    <t>☆渝蓉高速石门山互通</t>
  </si>
  <si>
    <t>石马镇、金山镇</t>
  </si>
  <si>
    <t>新增渝蓉高速公路石门山互通。</t>
  </si>
  <si>
    <t>大足区珠溪至万灵道路改建二期工程</t>
  </si>
  <si>
    <t>改建珠溪至荣昌界段道路，线路全长约4.6公里，采用双向两车道三级路标准建设，时速30千米/小时，路基宽度7.5米，沥青混凝土路面，新建桥梁2座。</t>
  </si>
  <si>
    <t>大足区跃进路升级改造工程</t>
  </si>
  <si>
    <t>拾万镇、石马镇</t>
  </si>
  <si>
    <t>道路线全长约5811m。路线起于S106与现状拾万互通连接线交叉口，终点位于拾万互通连接线与石马互通下道口交叉处。公路等级为三级公路，设计车速30km/小时，路基宽度7.5m，路面为沥青混凝土路面。</t>
  </si>
  <si>
    <t>区水利局（24个）</t>
  </si>
  <si>
    <t>玉滩水库移民后扶项目龙水镇镇经果产业配套基础设施建设工程</t>
  </si>
  <si>
    <t>龙水镇镇</t>
  </si>
  <si>
    <t>为龙水镇镇高坑村、八柱村经果产业配套修建生产便道约5.28km、耕作便道约1.3km、水肥一体灌溉系统、蔬菜大棚等。</t>
  </si>
  <si>
    <t>完成前期工作</t>
  </si>
  <si>
    <t>重庆市大足区“十四五”水文基础设施建设</t>
  </si>
  <si>
    <t>国梁镇、雍溪镇</t>
  </si>
  <si>
    <t>5个水文站、17个水位站、24个雨量站。</t>
  </si>
  <si>
    <t>区水文与水旱灾害防御中心</t>
  </si>
  <si>
    <t>大足区蒋家湾天星山洪沟防洪治理工程</t>
  </si>
  <si>
    <t>金山镇、宝兴镇</t>
  </si>
  <si>
    <t>治理河段中心线全长3.24km。</t>
  </si>
  <si>
    <t>☆大足区中水回用管网延伸及升级改造项目</t>
  </si>
  <si>
    <t>对城区一期中水管网进行延伸51.141km，新增排泥阀10个、排气阀15个、消防栓12个、电磁流量计34个。解决大足区龙岗街道-棠香组团的13所学校的厕所冲洗用水、学校内部绿化用水和龙岗街道-棠香组团的市政道路洒水及绿化用水。</t>
  </si>
  <si>
    <t>完成可研编制、初设编制等前期工作</t>
  </si>
  <si>
    <t>重庆市大足区雨林林业开发股份有限公司</t>
  </si>
  <si>
    <t>大足区2025年高升河项目区小流域综合治理提质增效项目</t>
  </si>
  <si>
    <t>对小流域进行综合整治，治理水土流失面积40平方公里。</t>
  </si>
  <si>
    <t>区水土保持站</t>
  </si>
  <si>
    <t>大足区水土保持重点工程西北水库小流域综合治理项目</t>
  </si>
  <si>
    <t>完成初设审批</t>
  </si>
  <si>
    <t>☆沱江濑溪河大足区中敖镇镇至城区段综合治理工程</t>
  </si>
  <si>
    <t>中敖镇、龙岗街道</t>
  </si>
  <si>
    <t>治理河道9.2km，新建防洪护岸工程16.1km，河道清淤2.5km。</t>
  </si>
  <si>
    <t>取得初设批复</t>
  </si>
  <si>
    <t>☆沱江濑溪河大足区智凤至龙水镇段综合治理工程</t>
  </si>
  <si>
    <t>治理河道18.26km，新建防洪护岸工程32.46km，河道清淤1.9km。</t>
  </si>
  <si>
    <t>取得可研批复</t>
  </si>
  <si>
    <t>☆沱江濑溪河大足区珠溪镇段综合治理工程</t>
  </si>
  <si>
    <t>建设管护步道9km，开展淤积河段清淤和护岸工程建设。</t>
  </si>
  <si>
    <t>☆玉滩大型灌区项目</t>
  </si>
  <si>
    <t>规划新增和改善大足区、荣昌区灌溉面积50万亩。</t>
  </si>
  <si>
    <t>配合市水利局完成可研编制</t>
  </si>
  <si>
    <t>重庆水投原水资源管理有限公司</t>
  </si>
  <si>
    <t>大足区北部灌区</t>
  </si>
  <si>
    <t>新建及整治改造泵站24处，配套管道85km，新增恢复改善灌面2.3万亩</t>
  </si>
  <si>
    <t>重庆市大足区化龙水镇库中型灌区续建配套与现代化改造项目</t>
  </si>
  <si>
    <t>本工程设计灌溉面积3.38万亩，新增灌溉面积0.44万亩，改善灌溉面积1.83万亩；改造输水渠道共计26915m，新建自流管道15701m，新建提灌管道14446m；沿线新建泵站8座，新建高位水池3座。</t>
  </si>
  <si>
    <t>完成初设编制</t>
  </si>
  <si>
    <t>重庆市大足区协和河中型灌区建设工程</t>
  </si>
  <si>
    <t>设计灌溉面积2.65万亩，整治及新建提灌站11座，新增灌溉面积2.39万亩，恢复灌面0.26万亩。</t>
  </si>
  <si>
    <t>重庆市大足区平滩河中型灌区建设工程</t>
  </si>
  <si>
    <t>设计灌面2.02万亩，新增灌面1.4万亩，改善灌面0.4万亩。</t>
  </si>
  <si>
    <t>完成可研编制</t>
  </si>
  <si>
    <t>☆小型引调水工程</t>
  </si>
  <si>
    <t>规划输水管总长23.25公里、配水支管总长61.07公里，新增总供水量700万㎥。</t>
  </si>
  <si>
    <t>大足区2025年农村供水保障工程</t>
  </si>
  <si>
    <t>新建供水管网33km,新增加压设备3台套，新增消毒设备设施4台套，解决和改善1.5万人的饮水安全问题。</t>
  </si>
  <si>
    <t>☆重庆市大足区坡耕地水土流失综合治理项目</t>
  </si>
  <si>
    <t xml:space="preserve">珠溪镇 </t>
  </si>
  <si>
    <t>治理坡耕地水土流失面积2.45万亩。</t>
  </si>
  <si>
    <t>胜天湖水库库区万古镇基础设施配套工程</t>
  </si>
  <si>
    <t xml:space="preserve">万古镇 </t>
  </si>
  <si>
    <t>修建硬化农村公路、人行便道及人行桥、安置点高切坡防护处理、安装路灯及污水处理设施等。</t>
  </si>
  <si>
    <t>玉滩水库移民后扶项目龙水镇镇移民村建设工程</t>
  </si>
  <si>
    <t>实施硬化农村道路、污水处理管网、人居环境整治、产业设施配套及移民技术培训等项目。</t>
  </si>
  <si>
    <t>玉滩水库移民后扶项目三驱镇移民村建设工程</t>
  </si>
  <si>
    <t xml:space="preserve">三驱镇 </t>
  </si>
  <si>
    <t>玉滩水库移民后扶项目珠溪镇移民村建设工程</t>
  </si>
  <si>
    <t>胜天湖水库移民后扶项目万古镇移民村建设工程</t>
  </si>
  <si>
    <t>上游水库移民后扶项目中敖镇镇移民村建设工程</t>
  </si>
  <si>
    <t>化龙水镇库移民后扶项目宝顶镇镇移民村建设工程</t>
  </si>
  <si>
    <t xml:space="preserve">宝兴镇 </t>
  </si>
  <si>
    <t>区农业农村委
（7个）</t>
  </si>
  <si>
    <t>☆大足区国家农村产业融合发展示范园建设项目</t>
  </si>
  <si>
    <t>拾万镇、金山镇</t>
  </si>
  <si>
    <t>1.农业生产基地配套基础设施项目，增加协丰、思南变压器容量；新建长虹村至八埝村公路桥5km；新建佛手生产便道15km；新建中药材培育大棚40亩，新建工厂化循环水产养殖大棚1个等。2.农产品加工流通配套基础设施项目。新建农产品仓储保鲜100㎥等。3.乡村农文旅融合发展项目。新建农文旅融合发展道路5km，拓宽石马至拾万跃进路道路5.9km。</t>
  </si>
  <si>
    <t>积极争取中央预算内项目资金，力争纳入中央预算内投资项目清单并启动项目建设工作。</t>
  </si>
  <si>
    <t>☆大足区国家现代农业产业园建设项目</t>
  </si>
  <si>
    <t>完善国家现代农业产业园内产业基地配套设施，加强对主导产业种养殖、加工、流通、营销等环节的扶持，改造提升重点村落人居环境，建成国家级现代农业产业园。</t>
  </si>
  <si>
    <t>开展国家现代农业产业园创建工作。</t>
  </si>
  <si>
    <t>☆国家级“五好两宜”和美乡村试点试验项目</t>
  </si>
  <si>
    <t>棠香街道、宝顶镇</t>
  </si>
  <si>
    <t>提升乡村建设能级、促进城乡融合发展；优化提升农村人居环境，彰显乡村特点特色；做大做强乡村产业，提高乡村“造血”功能，打造具有大足辨识度的宜居宜业和美乡村。</t>
  </si>
  <si>
    <t>开展试点申报工作。</t>
  </si>
  <si>
    <t>☆大足区2024年三驱镇等2个镇高标准农田建设项目</t>
  </si>
  <si>
    <t>三驱镇、龙水镇</t>
  </si>
  <si>
    <t>实施高标准农田建设2.9万亩，主要建设内容为田块整治、灌溉与排水、田间道路等工程措施。</t>
  </si>
  <si>
    <t>完成1万亩。</t>
  </si>
  <si>
    <t>☆大足区拾万镇矿泉水厂建设项目</t>
  </si>
  <si>
    <t xml:space="preserve">拾万镇 </t>
  </si>
  <si>
    <t>拟用地30亩，利用拾万镇协丰社区现有矿泉水资源，建设瓶装矿泉水产品生产线2条、桶装水生产线1条。</t>
  </si>
  <si>
    <t>开展项目前期工作。</t>
  </si>
  <si>
    <t>黑山羊亲子互动体验农场建设项目</t>
  </si>
  <si>
    <t>季家镇、铁山镇</t>
  </si>
  <si>
    <t>占地面积约100亩。以黑山羊保种场为核心，在养殖区域外围植入动物农庄、亲子工坊、研学科普中心、黑山羊主题餐厅等多元业态。</t>
  </si>
  <si>
    <t>大足区高升镇稻鳖综合种养产业项目</t>
  </si>
  <si>
    <t>1.建设稻鳖综合种养区5000亩，配套防逃墙、防逃网、食台等设施。2.建设80亩甲鱼繁育基地，包括甲鱼育苗温室大棚、科研中心及配套设施。3.建设一处稻鳖产业运营展示及仓储中心，包括仓储区、物流区、展示中心数智管理中心及相关配套设施。</t>
  </si>
  <si>
    <t>建设稻鳖产业运营展示及仓储中心。</t>
  </si>
  <si>
    <t>重庆塘源益丰农业有限公司</t>
  </si>
  <si>
    <t>铁山黑山羊一条街</t>
  </si>
  <si>
    <t xml:space="preserve">铁山镇 </t>
  </si>
  <si>
    <t>一打造铁山文旅游客中心。二是发展院落经济。三是提档升级，在胜丰村引进6家餐饮，优化环境，制作宣传标识牌。</t>
  </si>
  <si>
    <t>一、铁山镇生态农场项目完成农转用审批手续，主体框架基本完成；二、农家乐项目完成农转用审批手续，主体框架基本完成；三、安装宣传标识牌，制作统一门头广告，优化营商环境。</t>
  </si>
  <si>
    <t>重庆市黄湖观光农业发展有限公司、重庆市大足区丰迎农业有限公司</t>
  </si>
  <si>
    <t>区卫生健康委
（7个）</t>
  </si>
  <si>
    <t>重庆市双桥经济技术开发区人民医院二期工程</t>
  </si>
  <si>
    <t xml:space="preserve">通桥街道 </t>
  </si>
  <si>
    <t>总建筑面积25366.58㎡；共9层（地下2层、地上7层），设置床位190张，建成后医院总床位数达到450张。项目建设内容包括急诊科（重症科）、体检中心、呼吸危重症科、消化内科透析中心、教培中心、车库及食堂等。</t>
  </si>
  <si>
    <t>完成前期工作手续</t>
  </si>
  <si>
    <t>重庆市双桥经开区人民医院</t>
  </si>
  <si>
    <t>☆大足区第二人民医院医养中心建设项目</t>
  </si>
  <si>
    <t>利用存量建设用地，建设20000㎡的医养结合用房，配置相应设备设施。</t>
  </si>
  <si>
    <t>大足区第二人民医院</t>
  </si>
  <si>
    <t>大足区托育综合服务中心建设项目</t>
  </si>
  <si>
    <t>设立托位数150个，并建设配套用房、活动场所等，总建筑面积约8000㎡，房间数约120间。具体包括：托育综合楼、婴幼儿早期发展用房、托育产品研发和标准设计用房、托育从业人员培训用房、监督管理用房，设备用房等。拟配备医疗转运服务车辆2台，平急两用床位100张，配套基本医疗救治设施设备。</t>
  </si>
  <si>
    <t>大足区妇幼保健院</t>
  </si>
  <si>
    <t>☆重庆市大足区精神康复医院建设项目</t>
  </si>
  <si>
    <t>新建综合住院大楼一栋，地上建筑面积为22454㎡（10层）；地下建筑面积7504㎡（1层）；完善住院大楼装饰工程以及给排水、电气、消防、通风、空调、医疗五气等相关工程；购置供配电及发电、垃圾处理设备、智能控制系统、医疗设备等医院设备；绿化面积8320㎡，道路和广场及其他2536㎡，停车位216个。</t>
  </si>
  <si>
    <t>完成勘察、设计。</t>
  </si>
  <si>
    <t>大足区精神卫生中心</t>
  </si>
  <si>
    <t>重庆市大足区中医院优势病种研究应用中心</t>
  </si>
  <si>
    <t>新建学术报告厅、理论课教室、图书室、电子阅览室；急救、外科、内科等专业性技能实训中心、内科、外科等专业性教研室；石学敏院士“国医大师”传承工作室、唐祖宣“国医大师”传承工作室；李玲辉全国基层名老中医药专家工作室、陈昌仁重庆市名老中医药工作室、刘臣华重庆市名老中医药工作室等。</t>
  </si>
  <si>
    <t>大足区第二人民医院食堂及辅助用房建设项目</t>
  </si>
  <si>
    <t>食堂等辅助用房，包括职工及病员食堂、科研教学、公共卫生服务、医护实训基地用房，以及相应设施设备，总建筑面积6000㎡。</t>
  </si>
  <si>
    <t>大足区石马中心卫生院医养结合中心</t>
  </si>
  <si>
    <t>建医养结合用房5000㎡，设置医养结合床100张，配备相应设施设备。</t>
  </si>
  <si>
    <t>大足区石马中心卫生院</t>
  </si>
  <si>
    <t>区规划自然资源局（3个）</t>
  </si>
  <si>
    <t>☆水峰社区土地储备项目</t>
  </si>
  <si>
    <t>储备整治土地约380亩，含周边道路建设2.2公里。</t>
  </si>
  <si>
    <t>☆大足区棠香街道东部新城水峰片区土地整治</t>
  </si>
  <si>
    <t>土地整治200亩（其中道路建设约2km）。</t>
  </si>
  <si>
    <t>☆大足区棠香街道三合片区土地整治</t>
  </si>
  <si>
    <t>储备整治土地350亩。</t>
  </si>
  <si>
    <t>区城市管理局（3个））</t>
  </si>
  <si>
    <t>大足区生活垃圾分类建设项目</t>
  </si>
  <si>
    <t>全区27个镇街</t>
  </si>
  <si>
    <t>1.建设生活垃圾分类中转站22个；2.建设生活垃圾分类厢房400个；3.采购厨余垃圾收转运设备10台。</t>
  </si>
  <si>
    <t>开展建设前期工作</t>
  </si>
  <si>
    <t>☆大足区城区公共空间改造项目</t>
  </si>
  <si>
    <t>对大足区棠香街道、龙岗街道街道老城区约20万平方破损、老旧人行道等市政设施进行改造。</t>
  </si>
  <si>
    <t>大足区南山、北山等公共城市空间功能提升项目</t>
  </si>
  <si>
    <t>大足城区南北山沿线及滨河路沿线维修破损硬质铺装、桌椅、健身设施、公共服务设施建筑物、构筑物等设施；新建一座跨度60米双车道车行桥。</t>
  </si>
  <si>
    <t>区文化旅游委
（1个）</t>
  </si>
  <si>
    <t>革命文物保护修缮工程</t>
  </si>
  <si>
    <t>石马镇、雍溪镇</t>
  </si>
  <si>
    <t>对唐赤英烈士故居产权收归国有及唐赤英烈士故居修缮保护和环境整治；对雍溪镇“声援万县九五惨案”界牌高等小学进行保护修缮。</t>
  </si>
  <si>
    <t>区龙水湖旅游度假区发展中心（14个）</t>
  </si>
  <si>
    <t>☆松鹤岛提升项目</t>
  </si>
  <si>
    <t>改造原设施、构建筑物；打造廊道景观、游憩节点、建构筑物。</t>
  </si>
  <si>
    <t>开展争资立项等前期工作</t>
  </si>
  <si>
    <t>重庆龙水湖文化旅游发展股份有限公司</t>
  </si>
  <si>
    <t>☆重庆市南温泉疗养院（龙水镇湖）建设项目</t>
  </si>
  <si>
    <t>2025—
2027</t>
  </si>
  <si>
    <t>全国劳模疗休养基地，总投资3亿元，占地约100亩，设计床位约300个。</t>
  </si>
  <si>
    <t>重庆市南温泉疗养院</t>
  </si>
  <si>
    <t>玉龙山森林防火步道及瞭望平台</t>
  </si>
  <si>
    <t>2025—2026</t>
  </si>
  <si>
    <t>建设森林防火步道、瞭望台及配套基础设施。</t>
  </si>
  <si>
    <t>龙水镇湖夜游项目</t>
  </si>
  <si>
    <t>在龙水镇湖西子湾打造包含大足文化的夜景项目。联动巴岳山、龙水镇湖，开发5大板块，21个节点，以主题人物串联，呈现集灯会、光影、无人机、游船、水上表演等为一体的综合性夜游项目。</t>
  </si>
  <si>
    <t>龙水镇湖游乐园项目</t>
  </si>
  <si>
    <t>2025—2027</t>
  </si>
  <si>
    <t>围绕龙水镇湖打造综合性游乐项目，包含水上游乐漂流、网红打卡地、亲子互动、萌宠乐园、无动力乐园、共享代步车、迷你小火车、烧烤露营、滑索、松鹤岛国防教育基地等。</t>
  </si>
  <si>
    <t>龙水镇湖小河片区田园综合体项目</t>
  </si>
  <si>
    <t>乡村旅游+民宿</t>
  </si>
  <si>
    <t>在小河片区发展民宿＋乡村旅游，基础配套设施建设。</t>
  </si>
  <si>
    <t>溜水社区至滨湖新村片区基础设施提升工程</t>
  </si>
  <si>
    <t>燃气系统安全改造、排水供水优化、道路与绿化环境提升、消防与安防设施升级、社区综合服务配套、文化体育设施建设改造、无障碍与适老化改造。</t>
  </si>
  <si>
    <t>龙水镇湖公共空间安全、环保数字化、智能化示范项目</t>
  </si>
  <si>
    <t>改造升级龙水镇湖周边视频监控系统、改造升级龙水镇湖智能监测系统、完善智能公共服务平台、完善应急响应系统、升级智能交通系统、改造完善松鹤岛夜间安全智慧照明系统。</t>
  </si>
  <si>
    <t>小河社区至龙水镇湖大坝片区基础设施提升工程</t>
  </si>
  <si>
    <t>市农综办至小河社区基础设施提升工程</t>
  </si>
  <si>
    <t>1.燃气系统安全改造：公共管网5公里。
2.排水供水优化：供水管道10公里，二次供水设施5处。
3.道路与绿化环境提升：道路4公里，路灯250盏，透水砖1.1万平米，口袋公园10处。
4.消防与安防设施升级：摄像头58个，微型消防站3个,电动车充电桩50个。
5.社区综合服务配套：服务中心2000平，驿站6个。
6.文化体育设施建设改造：健身步道4公里，运动场10个。
7.无障碍与适老化改造：坡道80处。</t>
  </si>
  <si>
    <t>永泽科技园、丝厂片区转型提质工程</t>
  </si>
  <si>
    <t>加固提升原有建筑、改造更换内部老化设施设备、提升完善周边及内部道路、升级完善便民公共设施、加强厂区工业文化保护措施。</t>
  </si>
  <si>
    <t>林中登山游龙项目</t>
  </si>
  <si>
    <t>改造上山道路景观、水井湾农家乐周边闲置矿产用房。打造游龙栈道、上山和下山游乐设施及旅游配套服务设施。</t>
  </si>
  <si>
    <t>龙水镇湖生态有机鱼美食基地</t>
  </si>
  <si>
    <t>玉龙镇、双桥经开区</t>
  </si>
  <si>
    <t>围绕龙水镇湖库尾湖，打造集有机生态鱼养殖、垂钓、餐饮及配套休闲娱乐服务设施于一体的生态有机鱼美食基地。</t>
  </si>
  <si>
    <t>玉龙老街改造升级项目</t>
  </si>
  <si>
    <t>对玉龙老街传统村落保护与开发，修（改）建特色民宿，展现集交通隘口、商贾驿站、戏院茶馆、商铺客栈为一体的老街古镇，打造连接玉龙—双桥—邮亭的巴蜀文化旅游古廊道。</t>
  </si>
  <si>
    <t>大足高新区
（62个）</t>
  </si>
  <si>
    <t>☆龙水镇五金市场采购贸易园</t>
  </si>
  <si>
    <t>2026-2029</t>
  </si>
  <si>
    <t>大足国际五金市场采购贸易园项目，包括大足五金国际商贸城和小商品生产标准厂房建设项目。</t>
  </si>
  <si>
    <t>完成项目前期手续办理。</t>
  </si>
  <si>
    <t>☆君天摩托车配件生产项目</t>
  </si>
  <si>
    <t>建设摩托车配件自动化生产线，包括齿轮线、罩壳线、底盘线、蹄块线、氮化热处理线、压铸线、机加线、装配线各一条。主要产品：主动齿轮、从动齿轮及离合器总成、离合器主动盘总成、离合器蹄块组件、压铸件等。</t>
  </si>
  <si>
    <t>笛林汽车零部件及农机配件生产项目</t>
  </si>
  <si>
    <t>项目用地20亩，规划设计标准厂房1万㎡，其中压铸车间5000㎡，主要生产小微型汽车转向制动助力器和农机铝合金壳体，设计年产能100万套；装配车间5000㎡，新建3条全自动装配生产线。主要产品有汽车转向器、刹车转向系统，农机整机底盘。</t>
  </si>
  <si>
    <t>嘉贝鑫汽摩配件及模具生产项目</t>
  </si>
  <si>
    <t>建设2条汽车零部件及配件制造、摩托车零部件制造生产线及1条金属模具制造生产线。</t>
  </si>
  <si>
    <t>宇航铝型材加工生产项目</t>
  </si>
  <si>
    <t>年产100万㎡铝型材、金属材料。</t>
  </si>
  <si>
    <t>☆合聚五金制品生产项目</t>
  </si>
  <si>
    <t>用地70亩。主要生产紧固件、电力配件、建筑配件。</t>
  </si>
  <si>
    <t>☆正汇五金制品生产项目</t>
  </si>
  <si>
    <t>用地50亩。主要建设汽车紧固件、弹簧、铆钉、多冲程螺丝生产线。</t>
  </si>
  <si>
    <t>☆旭锐新能源汽车配件生产项目</t>
  </si>
  <si>
    <t>用地50亩。主要建设电流针、新能源汽车配件、精密五金配件生产线。</t>
  </si>
  <si>
    <t>华恒电动摩托车生产项目</t>
  </si>
  <si>
    <t>用地40亩。主要生产电动摩托车。</t>
  </si>
  <si>
    <t>中东精密汽车配件生产项目</t>
  </si>
  <si>
    <t>用地30亩。主要建设新能源汽车配件及光伏配件生产线。</t>
  </si>
  <si>
    <t>粤峰模具热处理加工项目</t>
  </si>
  <si>
    <t>用地20亩。主要从事模具生产制造。</t>
  </si>
  <si>
    <t>创视机器视觉成像产品生产项目</t>
  </si>
  <si>
    <t>用地20亩。主要建设光源、光源控制器、工业镜头、工业相机生产线。</t>
  </si>
  <si>
    <t>巴尔奇电子产品保护膜项目</t>
  </si>
  <si>
    <t>用地30亩。主要生产电子产品保护膜。</t>
  </si>
  <si>
    <t>无锡凯奥通用设备项目</t>
  </si>
  <si>
    <t>用地30亩。主要生产通用设备（内燃机、发电机组等）。</t>
  </si>
  <si>
    <t>雄丰达模架生产项目</t>
  </si>
  <si>
    <t>用地30亩。主要生产精密模架生产及模具钢材、铜材。</t>
  </si>
  <si>
    <t>和泰数控机床生产项目</t>
  </si>
  <si>
    <t>用地20亩。从事数控机床制造。</t>
  </si>
  <si>
    <t>浩发机械农机生产项目</t>
  </si>
  <si>
    <t>用地30亩。主要生产微耕机、旋耕机、内燃机。</t>
  </si>
  <si>
    <t>众信汽车模具及标准件</t>
  </si>
  <si>
    <t>用地30亩。主要生产精密模具和紧固件。</t>
  </si>
  <si>
    <t>鑫源顺新能源汽车配件项目</t>
  </si>
  <si>
    <t>用地30亩。主要生产新能源汽车配件及光伏配件。</t>
  </si>
  <si>
    <t>君强新能源汽车、摩托车配件生产项目</t>
  </si>
  <si>
    <t>用地30亩。主要建设新能源汽车、摩托车配件生产线。</t>
  </si>
  <si>
    <t>协鑫储能电站项目</t>
  </si>
  <si>
    <t>用地20亩。建设50Mw/100MWh储能电站。</t>
  </si>
  <si>
    <t>新达超声波设备生产项目</t>
  </si>
  <si>
    <t>用地20亩。主要生产超声波设备。</t>
  </si>
  <si>
    <t>快成汽车模具生产项目</t>
  </si>
  <si>
    <t>用地30亩。主要建设3D打印、模具生产线。</t>
  </si>
  <si>
    <t>泽锋数控机床生产项目</t>
  </si>
  <si>
    <t>用地30亩。从事数控机床制造。</t>
  </si>
  <si>
    <t>☆本源电动车配套生产项目</t>
  </si>
  <si>
    <t>年产200万套电动车、汽车塑件</t>
  </si>
  <si>
    <t>☆萨博电动车产业园项目</t>
  </si>
  <si>
    <t>两轮电动车和休闲三轮车</t>
  </si>
  <si>
    <t>☆创新摩托车生产基地项目</t>
  </si>
  <si>
    <t>摩托车、电动车、发动机等</t>
  </si>
  <si>
    <t>☆金宇星高效节能新能源电机项目</t>
  </si>
  <si>
    <t>年产200万套以上高效节能新能源电机及相关配套</t>
  </si>
  <si>
    <t>☆玉骑铃电动车产业园项目</t>
  </si>
  <si>
    <t>电动摩托车及配件</t>
  </si>
  <si>
    <t>华坤新能源电机项目</t>
  </si>
  <si>
    <t>年产新能源电机200万套、轮毂300万个</t>
  </si>
  <si>
    <t>大环新能源电动车配套项目</t>
  </si>
  <si>
    <t>工业设计及模具开发、电动车塑料件生产等</t>
  </si>
  <si>
    <t>永盛新能源汽车零部件生产项目</t>
  </si>
  <si>
    <t>汽车滤芯系列、滤清器总成系列和内饰件等，年产超过5万套。</t>
  </si>
  <si>
    <t>☆重庆西朗工业项目</t>
  </si>
  <si>
    <t>高端摩托车零部件及出口贸易，高端零部件4000万套。</t>
  </si>
  <si>
    <t>☆苏州协同创新医用机器人研究院合作项目</t>
  </si>
  <si>
    <t>打造重庆智能医疗装备产业园</t>
  </si>
  <si>
    <t>菱王电梯项目</t>
  </si>
  <si>
    <t>占地50亩，建设电梯整机生产线</t>
  </si>
  <si>
    <t>渝联汽配研发制造项目</t>
  </si>
  <si>
    <t>汽车配件、弹簧、金属杂件、摩托车配件</t>
  </si>
  <si>
    <t>☆中际新能源（江通）智能网联新能源重卡一体化生产运营产业园项目</t>
  </si>
  <si>
    <t>一期为江通智能网联新能源重卡一体化运营产业园项目，二期为装配式建筑PC构件生产及销售，150亩（一期约80亩）。</t>
  </si>
  <si>
    <t>重庆富量新材料生产项目</t>
  </si>
  <si>
    <t>重庆富量科技有限公司租用重庆金塘科技有限公司3000㎡，生产塑料母料</t>
  </si>
  <si>
    <t>品触光电新能源汽车液晶显示屏项目</t>
  </si>
  <si>
    <t>新能源汽车液晶显示屏，新建2万㎡全自动液晶触摸贴合生产线4条，年产量300万套，预计用工200人。</t>
  </si>
  <si>
    <t>赛鸽新能源摩托车生产基地项目</t>
  </si>
  <si>
    <t>电动自行车、电动轻便摩托车、电动车、电动摩托车及摩托车50万台，电动三轮车年产10万台</t>
  </si>
  <si>
    <t>重庆诺马机车研发生产项目</t>
  </si>
  <si>
    <t>燃油助力车，和重机车，跑车</t>
  </si>
  <si>
    <t>泓丞汽摩发动机配件研发生产项目</t>
  </si>
  <si>
    <t>主要生产铝合金汽车配件、摩托车配件、通用水泵总成，年产500万件以上</t>
  </si>
  <si>
    <t>江苏有感科技高压线束项目</t>
  </si>
  <si>
    <t>租用标准厂房10000㎡，建设车载手机无线充电模块、车载USB接口、车载数字感应钥匙、高压线束及新能源汽车无线充生产线。</t>
  </si>
  <si>
    <t>上海宏景智驾信息项目</t>
  </si>
  <si>
    <t>租用标准厂房6000㎡，建设生产摄影头一体机及行泊域控制器生产线。</t>
  </si>
  <si>
    <t>鑫铂新能源汽车零部件项目</t>
  </si>
  <si>
    <t>核心铝合金产品</t>
  </si>
  <si>
    <t>☆虹影蓝翼无人机项目</t>
  </si>
  <si>
    <t>军用无人机涡扇叶片制造及整机组装，用地20亩。</t>
  </si>
  <si>
    <t>珑珺府翡翠加工项目</t>
  </si>
  <si>
    <t>租用企业厂房面积约3300㎡，建设翡翠加工车间、产品展示区、办公楼等</t>
  </si>
  <si>
    <t>☆中冠幕墙项目</t>
  </si>
  <si>
    <t>租用企业厂房面积约20000㎡，建设UHPC艺术建筑外墙材料</t>
  </si>
  <si>
    <t>山立珠宝项目</t>
  </si>
  <si>
    <t>租用企业厂房面积约2000㎡，建设玉石加工、销售等</t>
  </si>
  <si>
    <t>☆珍珠产业园</t>
  </si>
  <si>
    <t>占地100亩，建设珍珠加工、展示展销及相关配套</t>
  </si>
  <si>
    <t>大足石刻数字媒体艺术职业学校暨大足石刻荷马数字创意产业园</t>
  </si>
  <si>
    <t>占地约50亩，建设以手办工厂、影视工作室、动漫工作室、游戏工作室等近50家企业和项目入驻，以数字媒体与文化创意相结合的数创产业园区，主要产品：设计制作动漫、游戏、影视等大型IP手办及数字创意工厂</t>
  </si>
  <si>
    <t>国玉天工项目</t>
  </si>
  <si>
    <t>租用企业厂房面积约500㎡，建设珠宝玉石销售中心</t>
  </si>
  <si>
    <t>爱得深珍珠</t>
  </si>
  <si>
    <t>租用企业厂房面积约2000㎡，加工、销售珠宝玉石</t>
  </si>
  <si>
    <t>LEKTRIK文创灯饰</t>
  </si>
  <si>
    <t>加工、销售文创灯饰，引用外资+出口贸易+创汇（欧美发达国家）</t>
  </si>
  <si>
    <t>惠州彩石</t>
  </si>
  <si>
    <t>租用企业厂房面积约1000㎡，销售各类彩石原料</t>
  </si>
  <si>
    <t>汉白玉加工销售</t>
  </si>
  <si>
    <t>租用企业厂房面积约3000㎡，销售、加工汉白玉</t>
  </si>
  <si>
    <t>茂盛雕刻加工项目</t>
  </si>
  <si>
    <t>幕墙石加工、水刀艺术拼花，标准加工车间、仓储车间等。</t>
  </si>
  <si>
    <t>云浮玉雕产业园</t>
  </si>
  <si>
    <t>原料锯切分解车间、雕刻加工车间、抛光打磨车间、成品展陈区、商务洽谈区，办公楼。</t>
  </si>
  <si>
    <t>中石园林雕塑项目</t>
  </si>
  <si>
    <t>景观雕塑研发设计中心、生产基地、雕塑成品展示区等。</t>
  </si>
  <si>
    <t>东升园林雕刻项目</t>
  </si>
  <si>
    <t>石料切割车间、雕刻加工车间、石雕成品展示区、石雕打磨车间。</t>
  </si>
  <si>
    <t>岩板石艺项目</t>
  </si>
  <si>
    <t>岩板加工车间，家居岩板展销厅，切割车间，仓储区。</t>
  </si>
  <si>
    <t>金石艺术3D建模项目</t>
  </si>
  <si>
    <t>3D打印设备制作区、快速成型加工区、精密模具设计区和艺术品数字化加工区、产品展陈区和办公楼等。</t>
  </si>
  <si>
    <t>发展（开创）集团（19个）</t>
  </si>
  <si>
    <t>☆大足区城区2025年城市更新项目（一期）</t>
  </si>
  <si>
    <t>智凤街道、龙岗街道</t>
  </si>
  <si>
    <t>本项目拟对城中村金星社区、水峰社区、学坝社区等进行改造，涉及改造面积约15.65万㎡，改造内容包括修复公共楼梯、修缮破损围墙、屋面、消防设施改造、公共照明增设、无障碍设施改造、道路改造、排水管网疏通修复、管线规整等，同时完善包括城中村配套道路1.2km，停车位740个，充电桩150个等配套基础设施。</t>
  </si>
  <si>
    <t>☆大足区 2025 年东部片区城市更新城中村改造项目（茅里堡社区）</t>
  </si>
  <si>
    <t>本项目建设天宫河小区周边配套道路2900.42m，绿化4200.00 ㎡，建设警务室 129.87 ㎡、社区卫生服务站 1333.33 ㎡、社区文化活动室 1140.44 ㎡、社区菜店 1423.72 ㎡、地下设备房 585.64 ㎡，建设社区公共停车场 6042 ㎡。</t>
  </si>
  <si>
    <t>☆大足区2025年北厅片区城市更新城中村改造项目（水峰社区二期）</t>
  </si>
  <si>
    <t>项目对大足北厅片区城中村进行改造，改造配套道路2509米，绿化11608㎡，完善照明路灯143盏，新建电力开闭所1座，室外停车场2000㎡，新建社区综合服务中心3000㎡，配套充电桩30个等。</t>
  </si>
  <si>
    <t>☆大足区2025年北厅片区城市更新城中村改造项目（水峰社区一期）</t>
  </si>
  <si>
    <t>建设城中村配套道路926米，绿化6333㎡，10千伏开闭所1座，照明设施51套，社区综合服务中心3000㎡，健身活动场地1500㎡，停车场1000㎡，充电桩20个等。</t>
  </si>
  <si>
    <t>☆大足区 2025 年西街片区城市更新城中村改造项目（西禅社区）</t>
  </si>
  <si>
    <t>拟改建西禅社区周边配套道路 1244.16m，改造社区绿化4500 ㎡，完善片区停车场 1000 ㎡，配建充电桩 20 个，建设社区服务中心 800 ㎡、社区卫生服务站 1200 ㎡、社区文化活动室 1000 ㎡。</t>
  </si>
  <si>
    <t>☆大足宝顶镇片区乡村产业振兴示范廊项目</t>
  </si>
  <si>
    <t>（一)化龙溪环境综合整治：对大足区化龙溪流域约8.9公里的河道进行生态修复，实施内容包括河道治理工程、截污治污工程等；(二)融合发展示范带建设：打造集自然生态、休闲娱乐、文化体验、教育研学等于一体的城乡融合发展示范带，建设内容包括新建川渝石窟文化展示馆3250㎡、碑刻书法园2540㎡；完善项目区给排水、照明等设施等。</t>
  </si>
  <si>
    <t>完成项目前期</t>
  </si>
  <si>
    <t>☆棠城世家项目(海棠新城海棠湖公园旁地块)</t>
  </si>
  <si>
    <t>棠香街道、智凤街道</t>
  </si>
  <si>
    <t>棠城世家项目位于海棠新城海棠湖公园旁地块，总占地约62.5亩，容积率暂定1.5，限高暂定60m，计容面积约6.3万方，预计总建面约8.7万方，拟定位高端低密住宅，以大平层或第四代住宅为主，部分底商及车位为辅。</t>
  </si>
  <si>
    <t>红星公租房资产装修运营项目</t>
  </si>
  <si>
    <t>拟改造装修红星公租房门市共3150㎡。</t>
  </si>
  <si>
    <t>吾悦广场人行天桥</t>
  </si>
  <si>
    <t>在龙棠大道与龙景路节点新建一座圆形钢箱梁人行天桥。</t>
  </si>
  <si>
    <t>香国小学停车场建设项目</t>
  </si>
  <si>
    <t>市政/交通</t>
  </si>
  <si>
    <t>项目占地面积6.7亩，暂估总投资420万元，总规划停车位170个，其中地面平场、硬化等约180万元；管网，绿化及监控、停车道闸等智能设备约70万元；1个超充6个快充及变压器约180万元。</t>
  </si>
  <si>
    <t>足兴公司</t>
  </si>
  <si>
    <t>☆金凯国际（二期）保障性住房</t>
  </si>
  <si>
    <t>金凯国际（二期）总建筑面积39万㎡，含配套基础设施。本次拟实施金凯国际（二期）一标段安置房建设，占地面积约43500㎡，建筑面积123358㎡，其中住宅建筑面积94938.24㎡，商业面积3450.76㎡，配套设施5997.38㎡，架空层面积3302.75㎡，车库及设备用房建筑面积15669.53㎡。小区共10栋，停车位451个；含居住建筑、配套用房、车库、设备用房、室外环境景观等。</t>
  </si>
  <si>
    <t>前期论证</t>
  </si>
  <si>
    <t>天宫河博览园二期</t>
  </si>
  <si>
    <t>天宫河博览园二期总面积约247.35亩，水体面积约62.4亩。建设规模：土石方工程、广场、园区道路、绿化工程、水电工程、建筑工程、景观工程、灯饰工程、安装工程、桥梁工程、拦河堰工程、水体范围防渗处理工程等。</t>
  </si>
  <si>
    <t>前期筹备</t>
  </si>
  <si>
    <t>发展集团（开创集团）</t>
  </si>
  <si>
    <t>☆龙棠大道房地产开发地块（地籍号CS041-4-12/01）</t>
  </si>
  <si>
    <t>项目位于大足区智凤街道田坝社区3、5组，宗地总面积：37800㎡，容积率：&lt;1.5，限高27米。总建筑面积约6.2万方，拟定位高端低密住宅，以大平层或第四代住宅为主，部分底商及车位为辅。</t>
  </si>
  <si>
    <t>大足区智慧停车设备更新项目</t>
  </si>
  <si>
    <t>本项目将大足城区3150个路侧划线停车位、挡板停车位580个改造为高位视频停车位，主要建设内容为设备采购及安装，土建，软件开发等。</t>
  </si>
  <si>
    <t>待前期论证，完成项目前期工作</t>
  </si>
  <si>
    <t>☆大足区建筑垃圾消纳及资源化利用项目（一期）</t>
  </si>
  <si>
    <t>本项目结合已有的拆除垃圾生产线，配套建设多条再生产品生产线，一期包括进场道路、厂区内部道路、沥青混凝土搅拌站、商品水泥混凝土搅拌站、制砖生产线、入口配套设施、检测研发综合楼、停车场、厂区堆场等。</t>
  </si>
  <si>
    <t>完成征地拆迁及前期工作，力争进场施工。</t>
  </si>
  <si>
    <t>项目法人：城投集团，代建单位：交建集团</t>
  </si>
  <si>
    <t>大足区车辆检测中心</t>
  </si>
  <si>
    <t>建设交巡警支队及车管所业务用房10000㎡，用地50亩</t>
  </si>
  <si>
    <t>☆大足玉龙塔湾寺经营性公墓</t>
  </si>
  <si>
    <t>总用地面积631亩（其中一期195亩，二期436亩），规划设计生态地墓，遗体墓，壁葬。配套服务用房，公厕，停车场。</t>
  </si>
  <si>
    <t>完成方案设计工作</t>
  </si>
  <si>
    <t>御树林枫41号楼建设项目</t>
  </si>
  <si>
    <t>堂香街道</t>
  </si>
  <si>
    <t>该项目建成后，总占地面积6536.55㎡，总建筑面积32011.04㎡，其中车位143个（地上18个，地下125个），一至五层为裙楼商业共计8554.05㎡（其中一层商业门市19个）；六至十七层为酒店式公寓共计16920.44㎡。</t>
  </si>
  <si>
    <t>摘牌完成</t>
  </si>
  <si>
    <t>大足宾馆资产装修运营项目</t>
  </si>
  <si>
    <t>包括建筑工程、结构改造工程、电气工程、给排水工程、消防工程、暖通工程、燃气工程、室内公共区域装饰等，并配套完善土石方、绿化景观、边坡以及室外管网等附属工程。</t>
  </si>
  <si>
    <t>文旅集团（13个）</t>
  </si>
  <si>
    <t>旅游集团（11个）</t>
  </si>
  <si>
    <t>广大寺、宝顶镇小住旁民宿群落项目</t>
  </si>
  <si>
    <r>
      <rPr>
        <sz val="30"/>
        <rFont val="方正仿宋_GBK"/>
        <charset val="134"/>
      </rPr>
      <t>改造广大寺24栋民房民宿，占地面积约377.27亩，建筑面积约6000m</t>
    </r>
    <r>
      <rPr>
        <sz val="30"/>
        <rFont val="宋体"/>
        <charset val="134"/>
      </rPr>
      <t>²</t>
    </r>
    <r>
      <rPr>
        <sz val="30"/>
        <rFont val="方正仿宋_GBK"/>
        <charset val="134"/>
      </rPr>
      <t>；改造宝顶镇小住旁占地面积约20亩，5栋民房建筑面积约800m</t>
    </r>
    <r>
      <rPr>
        <sz val="30"/>
        <rFont val="宋体"/>
        <charset val="134"/>
      </rPr>
      <t>²</t>
    </r>
    <r>
      <rPr>
        <sz val="30"/>
        <rFont val="方正仿宋_GBK"/>
        <charset val="134"/>
      </rPr>
      <t>及配套设施，项目投资及运营管理。</t>
    </r>
  </si>
  <si>
    <t>原宝顶镇派出所民宿</t>
  </si>
  <si>
    <t>将原宝顶镇派出所改造为艺术家民宿；房屋建筑面积约400㎡，项目投资及运营管理。</t>
  </si>
  <si>
    <t>宝顶镇山景区夜游</t>
  </si>
  <si>
    <t>亮化宝顶镇山景区南北宋街、博物馆、天下大足殿等建筑物；增设文创灯饰；完善厢子沟旅游公路夜间照明设施。</t>
  </si>
  <si>
    <t>厢子沟民宿群落项目</t>
  </si>
  <si>
    <r>
      <rPr>
        <sz val="30"/>
        <rFont val="方正仿宋_GBK"/>
        <charset val="134"/>
      </rPr>
      <t>改造厢子沟40栋民房民宿，占地面积约192.27亩，建筑面积约8000m</t>
    </r>
    <r>
      <rPr>
        <sz val="30"/>
        <rFont val="宋体"/>
        <charset val="134"/>
      </rPr>
      <t>²</t>
    </r>
    <r>
      <rPr>
        <sz val="30"/>
        <rFont val="方正仿宋_GBK"/>
        <charset val="134"/>
      </rPr>
      <t>及配套设施，项目投资及运营管理。</t>
    </r>
  </si>
  <si>
    <t>北山游客中心</t>
  </si>
  <si>
    <t>建设北山游客中心、办公用房、停车场、游步道、配套设施设备。</t>
  </si>
  <si>
    <t>宝顶镇山引进3D打印项目</t>
  </si>
  <si>
    <t>在游客中心引进3D打印项目。</t>
  </si>
  <si>
    <t>宝顶镇景区双电源</t>
  </si>
  <si>
    <t>建设宝顶镇景区双电源。</t>
  </si>
  <si>
    <t>新建北塔至拟建游客中心连接道</t>
  </si>
  <si>
    <t>建设北塔至拟建游客中心电瓶车道，约800米，宽4m</t>
  </si>
  <si>
    <t>正在开展招商工作</t>
  </si>
  <si>
    <t>☆大足区棠香人家精品民宿群建设项目（民宿建设项目）</t>
  </si>
  <si>
    <t>占地约72亩，主要包含新婚庆中心、会议中心和民宿及酒店。（一）婚庆中心：建筑面积约8958㎡，其中婚庆配套3072㎡、宴会厅5886㎡；（二）会议展示中心：建筑面积约7680㎡，其中会议中心3180㎡、展览厅2500㎡、商业配套2000㎡；（三）乡野别院：建筑面积约5890㎡，共24栋民宿，房间约120间；（四）酒店：建筑面积约5700㎡，房间约100间。</t>
  </si>
  <si>
    <t>南山游客中心</t>
  </si>
  <si>
    <t>建设南山游客中心、办公用房、停车场、配套设施设备。</t>
  </si>
  <si>
    <t>鑫发集团（2个）</t>
  </si>
  <si>
    <t>☆东部供水中心</t>
  </si>
  <si>
    <r>
      <rPr>
        <sz val="30"/>
        <rFont val="方正仿宋_GBK"/>
        <charset val="134"/>
      </rPr>
      <t>新建10万吨/天供水中心一座（按一期5万m</t>
    </r>
    <r>
      <rPr>
        <sz val="30"/>
        <rFont val="宋体"/>
        <charset val="134"/>
      </rPr>
      <t>³</t>
    </r>
    <r>
      <rPr>
        <sz val="30"/>
        <rFont val="方正仿宋_GBK"/>
        <charset val="134"/>
      </rPr>
      <t>/d建设，附属设施按及占地按10万m</t>
    </r>
    <r>
      <rPr>
        <sz val="30"/>
        <rFont val="宋体"/>
        <charset val="134"/>
      </rPr>
      <t>³</t>
    </r>
    <r>
      <rPr>
        <sz val="30"/>
        <rFont val="方正仿宋_GBK"/>
        <charset val="134"/>
      </rPr>
      <t>/d配套），占地面积约79.5亩；新建东部水厂至受水点（供区现状12个水厂的清水池）的配水管道约80.63km。</t>
    </r>
  </si>
  <si>
    <t>大足区中水回用管网延伸及升级改造项目</t>
  </si>
  <si>
    <t>中水管网51.141km，排泥阀10个，排气阀15个，消防栓12个，电磁流量计34个。</t>
  </si>
  <si>
    <t>计划2025年9月完成项目前期工作，待资金到位后开展施工招投标工作</t>
  </si>
  <si>
    <t>高科集团（37个）</t>
  </si>
  <si>
    <t>集团本部（15个）</t>
  </si>
  <si>
    <t>大足区石香社区城中村改造项目·人才公寓三期期（保障性租赁住房）</t>
  </si>
  <si>
    <t>重庆大足高新区科技人才服务性公寓建设工程（三期）总占地面积约为135亩（A28-01/02、A28-02/02地块），总建筑面积为13.5万㎡，其中地下面积约2.3㎡；地上建筑面积11.2万㎡。</t>
  </si>
  <si>
    <t>高科集团通过招拍挂，拿地135亩。</t>
  </si>
  <si>
    <t>大足区石香社区城中村改造项目·高科商品房</t>
  </si>
  <si>
    <t>高科商品房总占地193亩（A26-02/01、A27-01/02地块），总建筑面积为26万㎡，其中地下面积约21.7万㎡；地上建筑面积4.3万㎡。</t>
  </si>
  <si>
    <t>高科集团通过招拍挂，拿地193亩。</t>
  </si>
  <si>
    <t>高科集团体育公园综合商业体</t>
  </si>
  <si>
    <t>基础设施配套</t>
  </si>
  <si>
    <t>高科集团体育公园综合商业体占22亩A27-05/02地块，总建筑面积1.4万㎡。</t>
  </si>
  <si>
    <t>高科集团通过招拍挂，拿地22亩。</t>
  </si>
  <si>
    <t>高科新能源厂房五期</t>
  </si>
  <si>
    <t>高科自建厂房总占地94亩（A40-01/02、A42-01/02），总建筑面积6.5万方。</t>
  </si>
  <si>
    <t>高科集团通过招拍挂，拿地94亩。</t>
  </si>
  <si>
    <t>大足高新区万古园·水洞湾棚户区土地征收整治（大足区石香社区城中村改造项目）</t>
  </si>
  <si>
    <t>征收及整治万古镇水洞湾棚户区土地54亩，拆迁68户房屋。</t>
  </si>
  <si>
    <t>大足高新区万古园·水洞湾开发改造项目（大足区石香社区城中村改造项目）</t>
  </si>
  <si>
    <t>2027-2029</t>
  </si>
  <si>
    <t>建设水电气讯等七通一平接入水洞湾开发改造项目等建设工作，高科收储土地54亩。</t>
  </si>
  <si>
    <t>大足高新区万古园·曹家村土地整治（大足区石香社区城中村改造项目）</t>
  </si>
  <si>
    <t>征收及整治万古镇曹家村土地512亩，拆迁130户房屋。</t>
  </si>
  <si>
    <t>☆大足高新区万古园·曹家村基础设施项目（大足区石香社区城中村改造项目）</t>
  </si>
  <si>
    <t>建设水电气讯等七通一平接入曹家村基础设施项目等建设工作，高科收储土地512亩。</t>
  </si>
  <si>
    <t>☆大足高新区万古园·污水处理厂二期项目（大足区石香社区城中村改造项目）</t>
  </si>
  <si>
    <t>新建大足高新区污水处理厂（二期），占地约80亩，新建污水处理厂污水收集池、调节池、格栅池、沉淀池、消毒池、加药建、在线监测房、办公用房等约3万㎡。</t>
  </si>
  <si>
    <t>☆大足高新区龙水镇园·龙东社区改造项目（大足区江明村城中村改造项目）</t>
  </si>
  <si>
    <t>建设水电气讯等七通一平接入曹家村基础设施项目等建设工作，高科收储土地650亩。新建安置房占地面积为2.04 亩，计划新建安置房22套，建筑面积0.25万㎡</t>
  </si>
  <si>
    <t>大足高新区龙水镇园·龙东社区土地整治（大足区江明村城中村改造项目）</t>
  </si>
  <si>
    <t>征收及整治龙水镇镇龙东社区土地650亩，拆迁68户房屋。</t>
  </si>
  <si>
    <t>大足区龙水镇镇金都广场片区更新项目</t>
  </si>
  <si>
    <t>实施龙水镇城镇金都广场36万㎡建筑改造提升、公共空间环境整治、配套设施完善，提升区域产业能级，增强城市发展能力，实现产业组团、城镇组团各个功能组团多元空间咬合关系，打造特色五金旅游示范小镇。</t>
  </si>
  <si>
    <t>大足区龙水镇镇东岳庙两岸老城更新项目</t>
  </si>
  <si>
    <t>实施龙水镇城镇东岳庙两岸老城32万㎡建筑改造提升、公共空间环境整治、配套设施完善，提升区域产业能级，增强城市发展能力，实现产业组团、城镇组团各个功能组团多元空间咬合关系，打造特色五金旅游示范小镇。</t>
  </si>
  <si>
    <t>☆大足区万古镇片区更新项目</t>
  </si>
  <si>
    <t>实施万古城镇石香、万兴、大雄、峰高四个社区76.65万㎡建筑改造提升、公共空间环境整治、配套设施完善，提升区域产业能级，增强城市发展能力，通过生态廊道。  更新总面积76.65万㎡，其中保留和改造原建筑70.75万㎡，拆除破损老旧建筑5.90万㎡，新建配套设施、商业体、民用建筑等7.10万㎡，万古镇完成城市更新项目总建筑面积达77.85万㎡。</t>
  </si>
  <si>
    <t>☆大足区三驱镇片区更新项目</t>
  </si>
  <si>
    <t>实施万古城镇半边街、玉金两个社区49万㎡建筑改造提升、公共空间环境整治、配套设施完善，提升区域产业能级，增强城市发展能力。</t>
  </si>
  <si>
    <t>高科集团、开建公司</t>
  </si>
  <si>
    <t>永晟公司（8个）</t>
  </si>
  <si>
    <t>☆大足高新区万古园消防救援站建设工程</t>
  </si>
  <si>
    <t xml:space="preserve">主要建设内容：约25亩土地场平治理，水电气讯等七通一平接入消防救援站地块等建设工作，消防站建筑面积约4000㎡，主要包含消防车库、辅助用房、训练塔、物资仓库等功能用房）。 </t>
  </si>
  <si>
    <t>☆大足高新区梧桐湖酒店改扩建项目</t>
  </si>
  <si>
    <t>项目改建梧桐湖酒店周边约89419.91㎡房产为酒店住宿、游客接待中心、地方特色餐饮酒店等。改建完成后可应急作为方舱医院，提供应急医疗救助房间200余间，床位约800张。</t>
  </si>
  <si>
    <t>城乡融合先行区建设一期</t>
  </si>
  <si>
    <t>建设约120亩尾水利用湿地公园，集污水再净化、尾水利用、水质净化生物研究培育基地、科普基地等功能于一体；在莲花村滴水岩打造300亩集特色餐饮、休闲会客、企业农庄、乡村旅游为一体的企业生活配套中心。</t>
  </si>
  <si>
    <t>开展前期工作。</t>
  </si>
  <si>
    <t>体育公园综合商业体</t>
  </si>
  <si>
    <t>新建体育公园综合商业广场，总建筑面积约2.5万㎡。建设成为一个集购物、娱乐、餐饮、体育器材、体育培训、室内体育运动区等为一体的综合商业体。</t>
  </si>
  <si>
    <t>☆大足高新区万古组团智能网联新能源汽车摩托车产业园（二期）</t>
  </si>
  <si>
    <t>一、（二期）土地征拆及整治：总面积约800亩。
 二、园区产业道路等基础设施建设：新建园区产业道路约0.7km（含H1路、Z1路）。项目涉及土石方工程、园区产业道路及配套工程、水电气讯管网建设及搬迁等，绕城南路以南道路景观提升工程，景观绿化维护补植、交通设施维护维修改造、照明设施维护维修改造。</t>
  </si>
  <si>
    <t>完成用地审批，开展征地拆迁工作。</t>
  </si>
  <si>
    <t>大足高新区物流配送中心</t>
  </si>
  <si>
    <t>商贸物流</t>
  </si>
  <si>
    <t>占地约20亩，新建物流配送中心2.00万㎡，改建永晟公司研博中心CD栋一层闲置资产为仓储、冷链中心，背靠国家成渝双城经济圈重大发展战略，依托于渝蓉高速、三环高速，建设成为桥头堡城市腹地战略性仓储物流基地及产业链孵化器。</t>
  </si>
  <si>
    <t>大足高新区智慧管家云平台</t>
  </si>
  <si>
    <t>利用永晟公司研博中心D栋二层闲置资产改建为集企业服务管家中心、人才招引中心、园区云平台监控中心、资产管护平台为一体的大数据云平台。</t>
  </si>
  <si>
    <t>智能工业文化产业园</t>
  </si>
  <si>
    <t>利用高新区万古组团空间范围外已征拆闲置约300亩土地，打造集高新区文化宣传、工业文化展陈、生态餐饮、休闲农庄、露营基地、边坡绿地防护为一体的产城园综合示范区。</t>
  </si>
  <si>
    <t>完成供地及方案设计等工作。</t>
  </si>
  <si>
    <t>开建公司（9个）</t>
  </si>
  <si>
    <t>珠宝玉石产业孵化园项目</t>
  </si>
  <si>
    <t>利用珠宝大楼打造玉雕小微孵化园，利用老年养护中心（共1.7万方）打造培训中心（基层党校、电商培训）、长短租人才公寓（园区内的电商及加工企业、研学及旅游团队）。打造原石珍珠等交易、珠宝首饰展销、智慧电商直播基地等产业孵化园。</t>
  </si>
  <si>
    <t>☆大足石刻文创园标准厂房</t>
  </si>
  <si>
    <t>利用存量入市土地，并“补天窗”，占地面积约93亩，建筑面积约4万㎡，集设计、工艺美术、加工生产、办公一体化准厂房，发展楼宇经济，引入珠宝、手办、陶艺等文创企业。</t>
  </si>
  <si>
    <t>完成土地入市手续和前期手续办理</t>
  </si>
  <si>
    <t>☆文创园二期附属设施项目</t>
  </si>
  <si>
    <t>根据招商情况，开展文创园二期道路建设、平场及附属配套设施，含水电气讯管网新建及搬迁，市政、交通、照明设施新建及改造。土地征收约212亩，房屋拆迁约50户。</t>
  </si>
  <si>
    <t>完成部分建设内容</t>
  </si>
  <si>
    <t>石刻文创园艺术家非遗文化体验区</t>
  </si>
  <si>
    <t>建设各类非遗文化的体验活动，如亲身体验非遗手工艺技艺、品尝非遗美食等。包含帝师广场右侧，建设非遗集市，招引各类非遗传承人入住，导入各类非遗工美资源，形成非遗工美一条街。</t>
  </si>
  <si>
    <t>青少年户外研学营地</t>
  </si>
  <si>
    <t>打造户外研学营地，体验石刻传统技艺与文化、种稻、种花、养虾、养鱼等。</t>
  </si>
  <si>
    <t>文创园雕客创业产业园（二期）</t>
  </si>
  <si>
    <t>依托川渝雕刻人才孵化基地、数控雕刻共享平台、雕刻共享车间等，发展创业产业园。</t>
  </si>
  <si>
    <t>石材市场配套饮食一条街</t>
  </si>
  <si>
    <t>项目位于圣辉石文化产业园北岸河边，利用存量入市土地打造，占地面积约10亩，建筑面积4000㎡，建设石材市场配套美食街</t>
  </si>
  <si>
    <t>完成项目前期手续。</t>
  </si>
  <si>
    <t>大师工作室二期</t>
  </si>
  <si>
    <t>占地面积约40亩，建设内容包括平场，水电气、管网等环境基础设施及配套用房等。</t>
  </si>
  <si>
    <t>大足石刻文创园物流产业园</t>
  </si>
  <si>
    <t>利用存量入市土地建设，占地面积约30亩，建筑面积4000方，打造具有仓储、物流、配送等功能的综合性物流产业园区。</t>
  </si>
  <si>
    <t>☆大足高新区龙水镇园（大足龙水镇国际智能五金及市场采购贸易产业园项目（二期）</t>
  </si>
  <si>
    <t>项目包括现代五金产业园项目净用地面积约1100亩，建筑面积约503469.6㎡（含厂房和办公楼及配套用房），设置停车位600个；建设配套道路3300米，道路等级为城市次干道，标准路幅宽度24米；城市支路1300米，标准路幅宽度16米；河岸道路总长约2km，路幅为12m；建设能源一体化站，建筑面积约700㎡。</t>
  </si>
  <si>
    <t>启动五金产业园区项目用地征地拆迁工作以及427亩场平前期工作。</t>
  </si>
  <si>
    <t>五金产投司</t>
  </si>
  <si>
    <t>五金产业数字资产交易平台</t>
  </si>
  <si>
    <t>电子商务</t>
  </si>
  <si>
    <t>建设五金产业数字资产交易平台</t>
  </si>
  <si>
    <t>冷链仓储</t>
  </si>
  <si>
    <t>本项目拟建设面积3000㎡，库容4500立方米冷库一座。</t>
  </si>
  <si>
    <t>☆大足工业园区东部片区开发及配套基础设施工程行政路</t>
  </si>
  <si>
    <t>土石方工程、道路工程、给排水工程、照明工程、绿化工程、交通工程、电力工程、通讯工程等。</t>
  </si>
  <si>
    <t>（五）</t>
  </si>
  <si>
    <t>足锶公司（1个）</t>
  </si>
  <si>
    <t>☆洗选厂建设项目</t>
  </si>
  <si>
    <t>生产加工</t>
  </si>
  <si>
    <t>主要建设内容：约20亩土地场平治理，水电气讯等七通一平接入消防救援站地块等建设工作。</t>
  </si>
  <si>
    <t>高科集团、天兴公司</t>
  </si>
  <si>
    <t>经开区（50个）</t>
  </si>
  <si>
    <t>建设局（15个）</t>
  </si>
  <si>
    <t>双桥经开区环卫设施设备更新改造项目</t>
  </si>
  <si>
    <t>更换中转站除臭设备、16方垃圾压缩设备、1.5方垃圾转运设施、收运设施（垃圾桶及果皮箱等）、垃圾分类设施（垃圾分类厢房等）一批。</t>
  </si>
  <si>
    <t>经开区建设局</t>
  </si>
  <si>
    <t>双桥经开区生活垃圾收运中转站等升级改造项目</t>
  </si>
  <si>
    <t>按照控规迁改城区核心区垃圾中转站至城郊并扩建。</t>
  </si>
  <si>
    <t>☆双桥经开区九曲片区排水管网提升改造工程</t>
  </si>
  <si>
    <t>对问题排水管网进行改造，改造长度约26.08km改造雨水箅子约230个，改造检查井约350个。</t>
  </si>
  <si>
    <t>☆双桥经开区龙景片区排水管网提升改造工程</t>
  </si>
  <si>
    <t>对龙景片区排水管网过流能力不足、缺陷管网进行改造，改造长度约28.08km，改造雨水箅子约250个，改造检查井约390个。</t>
  </si>
  <si>
    <t>☆双桥经开区水井湾片区排水管网提升改造工程</t>
  </si>
  <si>
    <t>对水井湾片区排水管网过流能力不足、缺陷管网进行改造，改造长度约27.89km，改造雨水箅子约290个，改造检查井约410个</t>
  </si>
  <si>
    <t>☆双桥经开区核心区污水管网更新改造工程</t>
  </si>
  <si>
    <t>对经开区核心区域污水管网进行更新改造；其中管网改造长度为约30.37km；其中管网修复管段约180处，合计修复长度约3.2km。</t>
  </si>
  <si>
    <t>☆双桥经开区龙景片区污水管网更新改造工程</t>
  </si>
  <si>
    <t>对经开区中部区域的污水管网、化粪池、检查井进行更新改造；其中管网改造长度为约31.3km，更新改造检查井约450个，修复改造化粪池约20座。</t>
  </si>
  <si>
    <t>双桥公园城中村及周边
城市更新</t>
  </si>
  <si>
    <t>城市建设</t>
  </si>
  <si>
    <t>以提升双桥公园及周边公共空间品质和打造商业街区格局为目标，对时代广场两侧建筑进行立面改造，广告位、商业门面门窗更换、人行道铺贴、绿化改造、广场铺装、文化植入等，对段家院子进行拆迁改造。</t>
  </si>
  <si>
    <t>☆太平河流域（龙水镇湖南河道至水井湾河段）水环境综合治理工程</t>
  </si>
  <si>
    <t>本项目为太平河流域水环境综合治理工程，治理范围约161万㎡，其中水体面积约37.74万㎡。项目主要建设内容为水体垃圾清运、底泥清理、雨污管网治理、生态拦截建设、防护护栏工程、生态改造工程（人工湿地）、植物生态修复、智能监测系统建设等。</t>
  </si>
  <si>
    <t>成渝国防动员演训基地</t>
  </si>
  <si>
    <t>盘活原长河煤矿厂区等闲置资源，打造点线面结合，功能演训板块联动，多层次、多样化、立体式的国防动员综合性演训基地。原长河煤矿面积约426亩，利用部分闲置区域，如原厂办公楼、供应库房等，建成国防演训基地指挥中心、油料应急储供保障基地、人民防空隐蔽基地等。</t>
  </si>
  <si>
    <t>长河战地公园</t>
  </si>
  <si>
    <t>项目共分为三期，其中：一期建设内容为游客接待中心、游客服务中心、国防教育实践区、西部战争世界·实战体验区、军旅主题休闲区、丛林野战区、重走长征路·全景动态体验区、长征文化园、儿童无动力乐园；二期建设内容为红色实景演绎区、红色文创商业区、红色文创交易商业区、红色影视区；三期建设内容为军垦农场·农耕体验区、军旅民宿开发区。</t>
  </si>
  <si>
    <t>重庆盛世礼亿企业管理咨询有限公司</t>
  </si>
  <si>
    <t>金域都会</t>
  </si>
  <si>
    <t>三期一、二组团2-5号楼，大约1.9万㎡。</t>
  </si>
  <si>
    <t>重庆顺能房地产开发有限公司</t>
  </si>
  <si>
    <t>千叶·中央广场</t>
  </si>
  <si>
    <t>4栋住宅及车库；规模：47441.45㎡</t>
  </si>
  <si>
    <t>重庆千叶新置业有限公司</t>
  </si>
  <si>
    <t>千叶中央广场保障性住房</t>
  </si>
  <si>
    <t>千叶中央广场10号楼,共计300套住宅。</t>
  </si>
  <si>
    <t>九曲春风住宅小区</t>
  </si>
  <si>
    <t>新建16栋建筑，共计1810户作为项目一期工程。</t>
  </si>
  <si>
    <t>重庆双湖机电设备有限公司</t>
  </si>
  <si>
    <t>经开区各镇街（11个）</t>
  </si>
  <si>
    <t>重庆市大足区龙滩子街道足球场修缮工程</t>
  </si>
  <si>
    <t>原有看台修复，增设看台座椅、看台雨棚、更衣间、更换球门两套，足球场草坪植入7600㎡，标准田径跑道修复1.5万㎡、完善照明设施、球场排水系统，羽毛球场地与乒乓球场地修缮。</t>
  </si>
  <si>
    <t>开展可研、设计、预算、招标等前期准备工作</t>
  </si>
  <si>
    <t>双桥老城区城市公共空间改造利用工程</t>
  </si>
  <si>
    <t>总建设面积约25400㎡，包括新建地下空间约14500㎡、建设地面应急疏散通道、地面应急疏散场所10900㎡。地下通道连接双路小学和周边居民区并迁建公交车站，解决双桥老城时代广场片区车流拥堵，停车位不足和停车难的问题；完善时代广场、双桥公园、红景天步行街、兴业广场应急避难场所功能，增加体育、绿化等公共服务设施。</t>
  </si>
  <si>
    <t>双路街道辖区企业、小区AI智能系统安装工程</t>
  </si>
  <si>
    <t>对辖区企业重点部位、特种作业场所进行安全智管；小区飞线充电、车辆违规占用消防通道等违法行为进行监管。</t>
  </si>
  <si>
    <t>筹备前期工作</t>
  </si>
  <si>
    <t>双路街道生活垃圾分类设施更新改造工程</t>
  </si>
  <si>
    <t>对辖区内的生活垃圾四分类投放点进行智慧化升级改造。</t>
  </si>
  <si>
    <t>鲜花港小区建筑主体修缮工程</t>
  </si>
  <si>
    <t>对鲜花港小区部分楼栋屋顶漏水进行整治，对外立面瓷砖脱落排危修缮，对楼道内梯步、扶手进行修缮改造。</t>
  </si>
  <si>
    <t>安置房小区消防管网整改项目</t>
  </si>
  <si>
    <t>改善通桥街道安置房小区山水名都、青石领秀、青春家园和白鹤小区等，地下消防管网改为地上消防管网和消防设施的维修及更换防火门、报警系统等。</t>
  </si>
  <si>
    <t>2026年城镇更新项目</t>
  </si>
  <si>
    <t>对白鹤小区、青春家园、山水名都等小区进行基础设施的配套和小区的排危</t>
  </si>
  <si>
    <t>通桥街道办事处</t>
  </si>
  <si>
    <t>新胜湖巴渝和美乡村示范片区建设项目</t>
  </si>
  <si>
    <t>锶盐新材料产业园生产、生活配套设施建设、新胜水库环库周边区域产业发展、集体经济壮大，农文旅融合等乡村振兴项目建设。</t>
  </si>
  <si>
    <t>完成前期工作及部分乡村美化改造。</t>
  </si>
  <si>
    <t>邮亭镇太平河流域水环境、城市污水管网及辖区企业、小区智慧感知系统安装工程</t>
  </si>
  <si>
    <t>本项目将对邮亭镇太平河流域实施水环境与城市污水管网的智慧化改造，包括安装河道沿线的实时监控设备、构建污水管理平台。同时，本项目还将部署企业安全监控系统和小区违法行为监管系统，以提升安全管理和居住环境秩序。</t>
  </si>
  <si>
    <t>邮亭镇2026年镇街功能完善项目</t>
  </si>
  <si>
    <t>完善邮亭镇辖区内基础设施，对城区零星房屋排危修复，改善公共服务，优化交通网络等。</t>
  </si>
  <si>
    <t>邮亭城区及新胜湖片区污水管网改造工程</t>
  </si>
  <si>
    <t>拟对邮亭镇城区及新胜湖片区排水管网进行建设，其中新建管网约10公里，改建管网约2公里，并对现有1座污水处理泵站进行提质升级。主要建设内容包括土石方工程、管道敷设铺装、路面破除恢复以及管网附属构筑物等工程。</t>
  </si>
  <si>
    <t>双桥园区（5个）</t>
  </si>
  <si>
    <t>☆钜欣电子光学项目</t>
  </si>
  <si>
    <t>建设导光膜、键盘背光膜、光学透镜等二次光学产品生产线。</t>
  </si>
  <si>
    <t>完成勘察设计</t>
  </si>
  <si>
    <t>东莞市钜欣电子有限公司</t>
  </si>
  <si>
    <t>☆骏驰特种专用车辆及零部件生产项目</t>
  </si>
  <si>
    <t>主要从事新能源矿山运输设备生产、专用车辆改装、销售等。</t>
  </si>
  <si>
    <t>重庆骏驰专用汽车有限公司
成都盛恒机电设备有限公司</t>
  </si>
  <si>
    <t>油箱、大梁生产项目</t>
  </si>
  <si>
    <t>建设生产专用车油箱、大梁等产品。</t>
  </si>
  <si>
    <t>重庆红专汽车零部件有限公司</t>
  </si>
  <si>
    <t>星熠新材料及金属材料生产项目</t>
  </si>
  <si>
    <t>金属材料销售、制造、金属制品销售、建筑装饰材料销售、建筑装饰、水暖管道零件及其他建筑用金属制品制造。</t>
  </si>
  <si>
    <t>重庆星熠新材料科技有限公司</t>
  </si>
  <si>
    <t>中锆重工项目</t>
  </si>
  <si>
    <t>主要生产军装特种车，高铁检测车，高铁维修车等特种车。</t>
  </si>
  <si>
    <t>重庆中锆重工有限公司</t>
  </si>
  <si>
    <t>二十五</t>
  </si>
  <si>
    <t>邮亭产业发展中心（9个）</t>
  </si>
  <si>
    <t>☆恒达通全固态复合材料电池成套产业链及研究中心项目</t>
  </si>
  <si>
    <t>分三期建设:其中一期购买经开区闲置厂房约4.5万㎡,建设3GWH全固态电池制造项目;二期购地200亩建设9GWH全固态电池全产业链项目;三期购地400亩建设18GWH全固态电池全产业链项目，购买100亩商住用地建设研发和检测中心。</t>
  </si>
  <si>
    <t>购买经开区闲置厂房约4.5万㎡，并进行改造</t>
  </si>
  <si>
    <t>智通润达（北京）科技有限公司</t>
  </si>
  <si>
    <t>压铸精加工标准件生产项目</t>
  </si>
  <si>
    <t>项目占地约70亩地。建设铝压铸生产的厂房约4万㎡、铝镕炼炉、铝压铸生产线、配套用房和相关环保安全配套设施等，压铸新能源汽摩铝压铸零部件。</t>
  </si>
  <si>
    <t>购买土地、前期筹备</t>
  </si>
  <si>
    <t>南充星禾废旧金属回收有限责任公司</t>
  </si>
  <si>
    <t>元泰新材料项目二期</t>
  </si>
  <si>
    <t>厂房基础设施及设备安装工程；硝酸锶、氯化锶、碳酸锶、高纯碳酸锶等生产线</t>
  </si>
  <si>
    <t>重庆元和精细化工股份有限公司</t>
  </si>
  <si>
    <t>春兴熔炼炉系统改造</t>
  </si>
  <si>
    <t>熔炼系统设备优化，控制系统只能化、数字化。</t>
  </si>
  <si>
    <t>建设完成</t>
  </si>
  <si>
    <t>重庆春兴再生资源有限公司</t>
  </si>
  <si>
    <t>锶盐产业园C区燃气、电力、给水迁改</t>
  </si>
  <si>
    <t>锶盐产业园C区燃气、电力（强弱电）、给水迁改项目。</t>
  </si>
  <si>
    <t>丹斯克新材料项目</t>
  </si>
  <si>
    <t>项目占地约180亩，建设磁性材料生产线，主要产品为铁磷、铁红永磁锶铁氧体磁粉等。</t>
  </si>
  <si>
    <t>北京市丹斯克国际投资有限公司</t>
  </si>
  <si>
    <t>中国汽车工程研究院股份有限公司大足二期试验场项目</t>
  </si>
  <si>
    <t>服务业</t>
  </si>
  <si>
    <t>满足55吨以下中重型智能网联商用车及乘用车智能网联研发、标准制定、摸底、准入测试。</t>
  </si>
  <si>
    <t>中国汽车工程研究院股份有限公司</t>
  </si>
  <si>
    <t>华财PVC/PPR管件及管材制造</t>
  </si>
  <si>
    <t>项目用地40亩，新建约2.6万㎡的厂房，购置、安装注塑机、管材挤出机、热混搅拌机等行业先进自动化生产设备。形成年产12000万只PVC/PPR管件及5000万米管材生产能力。</t>
  </si>
  <si>
    <t>嘉兴市华财塑业有限公司</t>
  </si>
  <si>
    <t>科瑞得稀土新材料项目</t>
  </si>
  <si>
    <t>租用瑞得思达建设的厂房，建设稀土新材料产业线。</t>
  </si>
  <si>
    <t>重庆科瑞得科技有限公司</t>
  </si>
  <si>
    <t>二十六</t>
  </si>
  <si>
    <t>新双圈公司（10个）</t>
  </si>
  <si>
    <t>邮亭工业园区土地综合开发配套基础设施-巨腾路二期</t>
  </si>
  <si>
    <t>道路长约670米。道路宽44米（人行道各5米，车行道14米，绿化带各10米），建设内容包括道路、绿化带、雨污水管网、人行道、路灯电缆、强电管沟及行道树建设等。</t>
  </si>
  <si>
    <t>开投集团2026年度资产维修提升项目</t>
  </si>
  <si>
    <t>市民文化中心、电子信息产业园、企业服务中心、商业门面及其他经营性资产维修提升。</t>
  </si>
  <si>
    <t>☆2026年度园区土地整治项目</t>
  </si>
  <si>
    <t>根据招商引资进度，对经开区范围建设用地进行土地整治。</t>
  </si>
  <si>
    <t>双桥经开区花样龙水镇湖民宿装修项目</t>
  </si>
  <si>
    <t>利用原旅游局大楼改造为民宿，室内装修面积680㎡，外立面防水翻新，门窗更换，400㎡停车场改造，沿湖绿植翻新补种，景观提升等。</t>
  </si>
  <si>
    <t>邮亭园区商业服务中心</t>
  </si>
  <si>
    <t>利用现有场地，打造邮亭商业街区，优化邮亭片区商业环境。</t>
  </si>
  <si>
    <t>☆双桥经开区标准厂房建设项目</t>
  </si>
  <si>
    <t>该项目总占地面积约100亩，计划建设面积约12万㎡，主要建设内容为标准厂房、倒班楼及配套用房等。</t>
  </si>
  <si>
    <t>产业服务活力绿心城市更新项目</t>
  </si>
  <si>
    <t>保护江西庙巷文化，放大双桥公园“城市绿心”功能，推进双北中路风貌改造与业态优化，结合双龙西路大黄闲置用房，完善产业与生活配套服务，激活兴业广场与时代广场两大商业体，共同构建商业活力绿心，打造烟火街巷。</t>
  </si>
  <si>
    <t>1965记忆街区城市更新项目</t>
  </si>
  <si>
    <t>保留重汽厂工业遗址风貌，利用原重汽闲置厂房及低效街区， 植入停车场、社区食堂、养老服务站公共服务配套设施。调整街区业态结构，营造商业氛围，推动街区更新。</t>
  </si>
  <si>
    <t>双桥经开区综合能源站项目</t>
  </si>
  <si>
    <t>该项目总占地面积约37亩，计划建设综合能源站一座，含加气站、加油站、新能源充电站等。</t>
  </si>
  <si>
    <t>双路片区城中村改造项目</t>
  </si>
  <si>
    <t>实施城中村改造，总实施面积12.44公顷，其中集体土地12.24公顷，国有土地0.2公顷；并对范围内旧房实施拆除，实施场地平整，新建安置房或利用国有存量房屋进行安置。</t>
  </si>
  <si>
    <t>附件5</t>
  </si>
  <si>
    <t>大足区2025年度储备项目清单</t>
  </si>
  <si>
    <r>
      <rPr>
        <sz val="32"/>
        <color rgb="FF000000"/>
        <rFont val="方正黑体_GBK"/>
        <charset val="134"/>
      </rPr>
      <t>建设</t>
    </r>
    <r>
      <rPr>
        <sz val="10"/>
        <rFont val="宋体"/>
        <charset val="134"/>
      </rPr>
      <t xml:space="preserve">
</t>
    </r>
    <r>
      <rPr>
        <sz val="32"/>
        <color rgb="FF000000"/>
        <rFont val="方正黑体_GBK"/>
        <charset val="134"/>
      </rPr>
      <t>性质</t>
    </r>
  </si>
  <si>
    <r>
      <rPr>
        <sz val="32"/>
        <color rgb="FF000000"/>
        <rFont val="方正黑体_GBK"/>
        <charset val="134"/>
      </rPr>
      <t>投资</t>
    </r>
    <r>
      <rPr>
        <sz val="10"/>
        <rFont val="宋体"/>
        <charset val="134"/>
      </rPr>
      <t xml:space="preserve">
</t>
    </r>
    <r>
      <rPr>
        <sz val="32"/>
        <color rgb="FF000000"/>
        <rFont val="方正黑体_GBK"/>
        <charset val="134"/>
      </rPr>
      <t>性质</t>
    </r>
  </si>
  <si>
    <r>
      <rPr>
        <sz val="32"/>
        <color rgb="FF000000"/>
        <rFont val="方正黑体_GBK"/>
        <charset val="134"/>
      </rPr>
      <t>行业</t>
    </r>
    <r>
      <rPr>
        <sz val="10"/>
        <rFont val="宋体"/>
        <charset val="134"/>
      </rPr>
      <t xml:space="preserve">
</t>
    </r>
    <r>
      <rPr>
        <sz val="32"/>
        <color rgb="FF000000"/>
        <rFont val="方正黑体_GBK"/>
        <charset val="134"/>
      </rPr>
      <t>分类</t>
    </r>
  </si>
  <si>
    <r>
      <rPr>
        <sz val="26"/>
        <color rgb="FF000000"/>
        <rFont val="方正黑体_GBK"/>
        <charset val="134"/>
      </rPr>
      <t>建设</t>
    </r>
    <r>
      <rPr>
        <sz val="10"/>
        <rFont val="宋体"/>
        <charset val="134"/>
      </rPr>
      <t xml:space="preserve">
</t>
    </r>
    <r>
      <rPr>
        <sz val="26"/>
        <color rgb="FF000000"/>
        <rFont val="方正黑体_GBK"/>
        <charset val="134"/>
      </rPr>
      <t>地点</t>
    </r>
  </si>
  <si>
    <r>
      <rPr>
        <sz val="32"/>
        <color rgb="FF000000"/>
        <rFont val="方正黑体_GBK"/>
        <charset val="134"/>
      </rPr>
      <t>建设</t>
    </r>
    <r>
      <rPr>
        <sz val="10"/>
        <rFont val="宋体"/>
        <charset val="134"/>
      </rPr>
      <t xml:space="preserve">
</t>
    </r>
    <r>
      <rPr>
        <sz val="32"/>
        <color rgb="FF000000"/>
        <rFont val="方正黑体_GBK"/>
        <charset val="134"/>
      </rPr>
      <t>周期</t>
    </r>
  </si>
  <si>
    <t>2025年工作目标</t>
  </si>
  <si>
    <t>责任单位</t>
  </si>
  <si>
    <t>合计（390个）</t>
  </si>
  <si>
    <t>行政区（308个）</t>
  </si>
  <si>
    <t>大足石刻研究院（21个）</t>
  </si>
  <si>
    <t>北山摩崖造像第149号窟保护修缮工程</t>
  </si>
  <si>
    <t>储备</t>
  </si>
  <si>
    <t>大足石刻北山摩崖造像第149号窟开展综合性保护修缮。</t>
  </si>
  <si>
    <t>编制立项计划书，争取获得文物主管部门审批。</t>
  </si>
  <si>
    <t>大足石刻北山摩崖造像180龛修缮工程</t>
  </si>
  <si>
    <t>利用传统工艺、传统材料结合现代科技手段治理表面污染、生物病害、石质风化、金箔层及彩绘层劣化等病害。</t>
  </si>
  <si>
    <t>北山摩崖造像第125-215号窟段生物病害治理工程</t>
  </si>
  <si>
    <t>对北山摩崖造像第125-215号窟段生物病害进行治理。</t>
  </si>
  <si>
    <t>北山摩崖造像多宝塔区域岩体加固工程</t>
  </si>
  <si>
    <t>对区域内工程地质、水文地质勘察；区域内岩体裂隙、危岩体现状勘察；二佛并坐水害勘察等，开展锚固、裂隙灌浆、嵌补支撑等加固工程及水害治理工程。</t>
  </si>
  <si>
    <t>石门山摩崖造像第6号窟保护修缮工程</t>
  </si>
  <si>
    <t>石马</t>
  </si>
  <si>
    <t>大足石刻石门山摩崖造像第6号窟开展综合性保护修缮。</t>
  </si>
  <si>
    <t>圣水寺摩崖造像加固保护工程</t>
  </si>
  <si>
    <t>高升</t>
  </si>
  <si>
    <t>对岩体存在裂隙、水害等问题进行加固治理，主要通过水害治理、危岩体加固、局部环境整治等措施有效遏制病害的发育。</t>
  </si>
  <si>
    <t>尖山子摩崖造像综合保护工程</t>
  </si>
  <si>
    <t>铁山</t>
  </si>
  <si>
    <t>开展危岩体除险加固、水害治理、开裂破损造像粘接修复，实施环境整治。</t>
  </si>
  <si>
    <t>宝顶山摩崖造像第30号牧牛图保护建筑修缮工程</t>
  </si>
  <si>
    <t>牧牛图保护建筑梁架、檩及椽、屋面、木装修保护修缮；残破瓦面清理、修整与瓦件更新；建筑油饰清理与修缮；建筑周边排水设施修缮。</t>
  </si>
  <si>
    <t>大足石刻文物库房建设项目</t>
  </si>
  <si>
    <t>规划建筑面积2000㎡。包括：新建金属类和硅酸岩类、石质类、动植物材料类及未拣选入藏的临时藏品四类文物库房；新建临时文物周转库房；新建专用文物摄影室；新建文物档案资料室；新建文物外展存储及包装室等内容。</t>
  </si>
  <si>
    <t>大足南山摩崖造像文物保护利用设施建设项目</t>
  </si>
  <si>
    <t>改造南山石刻景区游客中心、文物区管理用房。新建景区内厕所、景区围墙、游步道、文物区消防通、给水管网、排污管网、景区生态停车场，增设标识标牌、环卫设施，配套建设水、电、气、通讯、安防、消防、综合管网等附属工程，开展绿化环境整治等。</t>
  </si>
  <si>
    <t>大足石门山摩崖造像文物保护利用设施建设项目</t>
  </si>
  <si>
    <t>2028-2029</t>
  </si>
  <si>
    <t>新建石门山游客服务中心、专用智慧停车场、外围连接路、入口大门、增设标识标牌、环卫设施，配套建设水、电、气、通讯、安防、消防、综合管网等附属工程，开展绿化环境整治等。</t>
  </si>
  <si>
    <t>大足石篆山摩崖造像文物保护利用设施建设项目</t>
  </si>
  <si>
    <t>新建石篆山石刻景区游客服务中心、环景区过境连接道路、景区停车场、景区入口管理用房、景区围墙、景区公厕、游步道，配套建设水、电、气、通讯、安防、消防、综合管网等附属工程，开展绿化环境整治，拆迁改造房屋。</t>
  </si>
  <si>
    <t>大足妙高山、舒成岩摩崖造像文物保护利用设施建设项目</t>
  </si>
  <si>
    <t>季家、中敖</t>
  </si>
  <si>
    <t>20230-2030</t>
  </si>
  <si>
    <t>项目占地约为30亩。新建妙高山游客服务中心、舒成岩游客服务中心、管理用房、游客参观步道、旅游专用智慧停车场、外围连接路、景区入口大门等基础设施。</t>
  </si>
  <si>
    <t>大足宝顶山摩崖造像保护利用设施提升工程</t>
  </si>
  <si>
    <t>2027</t>
  </si>
  <si>
    <t>新建广大寺片区景区围墙、实施广大寺片区房屋风貌改造，新建游步道工程、绿化及整治等。</t>
  </si>
  <si>
    <t>大足宝顶山景区10kV双电源电力基础设施建设项目</t>
  </si>
  <si>
    <t>建设10kV高压线路5km，地埋电缆管沟5km，环网柜两进八出，T接点宝棠大道变电站。</t>
  </si>
  <si>
    <t>大足北山、南山景区10kV双电源电力基础设施建设项目</t>
  </si>
  <si>
    <t>北山线路总长8km，架空5km，地埋电缆3km，高压环网柜两进四出，T接点中敖变电站。南山线路总长5km，架空3km，地埋电缆2km，高压环网柜两进四出，T接点西禅变电站。</t>
  </si>
  <si>
    <t>大足石刻宝顶山摩崖造像消防设施升级改造工程</t>
  </si>
  <si>
    <t>大足石刻宝顶山摩崖造像区域的石刻造像、古建筑及部分管理用房等文物、建筑物消防给水系统、消防灭火设施、火灾自动报警系统、消防配电、备用电源全面升级。</t>
  </si>
  <si>
    <t>大足北山石刻数字化保护</t>
  </si>
  <si>
    <t>对北山石刻摩崖造像进行数字化信息采集，出版数字化报告等。</t>
  </si>
  <si>
    <t>大足石刻数字图像展览</t>
  </si>
  <si>
    <t>遴选大足石刻30-40龛窟经典造像，按1：1比例3D打印复制成展品，构成《大足石刻数字图像展》的主题展品。利用大足石刻数字拍摄、三维扫描等成果，研发制作系列数字影像作品作为辅助展品。在大足石刻巡展中选择5个大型博物馆（展馆）推出《大足石刻数字图像展》。</t>
  </si>
  <si>
    <t>《大足石刻全集》考古报告续集（宋代中小型石窟）</t>
  </si>
  <si>
    <t>对大足石刻陈家岩、石壁寺、兴隆庵、玉滩、保家村、前进村、青山院、三存岩等8处宋代石窟进行考古调查，梳理沿革，收录石窟本体及周边遗迹信息，编撰出版考古报告（上册文本卷，下册图版卷）。</t>
  </si>
  <si>
    <t>《大足石刻全集》考古报告续集（明清中小型石窟）</t>
  </si>
  <si>
    <t>2027-2030</t>
  </si>
  <si>
    <t>对大足石刻千佛岩、七佛岩、双山寺、光明殿、眠牛石、麻杨村等6处明清时期石窟寺进行考古调查，梳理历史沿革，收录石窟本体及周边遗迹信息，编撰出版考古报告（上册文本卷，下册图版卷）。</t>
  </si>
  <si>
    <t>海棠新城开发区（21个）</t>
  </si>
  <si>
    <t>农贸市场</t>
  </si>
  <si>
    <t>棠香</t>
  </si>
  <si>
    <t>新建农贸市场。</t>
  </si>
  <si>
    <t>项目策划</t>
  </si>
  <si>
    <t>海棠新城开发区</t>
  </si>
  <si>
    <t>昌州高中东侧地块住宅开发</t>
  </si>
  <si>
    <t>地产</t>
  </si>
  <si>
    <t>占地约100亩，新建学区房小区。</t>
  </si>
  <si>
    <t>智鹏路南延伸段</t>
  </si>
  <si>
    <t>新建城市道路约570m。</t>
  </si>
  <si>
    <t>龙翔路</t>
  </si>
  <si>
    <t>新建城市道路约1700m。</t>
  </si>
  <si>
    <t>田坝社区服务中心</t>
  </si>
  <si>
    <t>设施</t>
  </si>
  <si>
    <t>智凤</t>
  </si>
  <si>
    <t>新建社区服务中心，建筑面积2000㎡。</t>
  </si>
  <si>
    <t>精品民宿</t>
  </si>
  <si>
    <t>文旅</t>
  </si>
  <si>
    <t>占地总面积约30亩，新建精品民宿。</t>
  </si>
  <si>
    <t>招商谈判</t>
  </si>
  <si>
    <t>公共停车场</t>
  </si>
  <si>
    <t>占地总面积约20亩，新建停车场及充电桩。</t>
  </si>
  <si>
    <t>香霏街商业提升</t>
  </si>
  <si>
    <t>占地约16亩，新建商业基础设施。</t>
  </si>
  <si>
    <t>棠香中学建设工程</t>
  </si>
  <si>
    <t>规划48个班2400人，新征地约120亩，总建筑面积约50000㎡，以及设备设施。</t>
  </si>
  <si>
    <t>大足慈善文化主题公园</t>
  </si>
  <si>
    <t>1.长廊、雕塑、草坪、艺术灯光、游乐设施，形成亲子活动场地；2.综合场馆：历代中央领导及著名人物对慈善文化的寄语、题词、字画；3.设立慈善电子信息台、捐款箱；4.企事业拓展基地、影视基地、青少年教育基地；5.520婚庆广场；6.婚庆主题宿舍；7.博物馆展示大厅。</t>
  </si>
  <si>
    <t>交巡警支队及车管所业务用房建设工程</t>
  </si>
  <si>
    <t>建设交巡警支队及车管所业务用房10000㎡，用地50亩。</t>
  </si>
  <si>
    <t>化龙溪小镇</t>
  </si>
  <si>
    <t>依托化龙溪实施文化旅游小镇建设。</t>
  </si>
  <si>
    <t>香国公园片区文旅提升（4A级景区提升）</t>
  </si>
  <si>
    <t>开展闲置物盘活，土地出让，实施片区土地整治约240亩，对香国公园片区部分功能进行完善，保障香国公园片区有效运转。</t>
  </si>
  <si>
    <t>大足化龙溪城乡融合发展示范带经营项目发展策划</t>
  </si>
  <si>
    <t>利用绿地、河道、原有建筑等策划皮划艇、民宿等经营性项目。</t>
  </si>
  <si>
    <t>重庆市大足区城市度假酒店项目（妙香湖旁）</t>
  </si>
  <si>
    <t>该项目用地面积12291㎡，约18.43亩。主要建设大堂接待区、住宿用房、餐饮用房、办公用房、活动用房、后勤服务用房、车库及设备用房等。</t>
  </si>
  <si>
    <t>西下道口至东厅绿廊</t>
  </si>
  <si>
    <t>2028-2030</t>
  </si>
  <si>
    <t>连接南山至海棠公园的城市生态绿廊，位于三环南路三合片区。</t>
  </si>
  <si>
    <t>石刻保护传承基地</t>
  </si>
  <si>
    <t>位于大足区宝顶镇倒庙村，占地约39.62亩，计容面积26416㎡，包含会议厅、演艺厅、保护修复展示中心等综合功能。实施范围含主体、车库、室内装修、室内展示演艺等设施设备采购、室外景观等。</t>
  </si>
  <si>
    <t>川渝石窟寺展示中心</t>
  </si>
  <si>
    <t>位于大足区宝顶镇倒庙村，占地约35.2亩，计容面积23470㎡，包含大足博物馆、美术馆、雕塑馆、图书馆等综合功能。实施范围含主体、车库、室内装修、室内展示演艺等设施设备采购、室外景观等。</t>
  </si>
  <si>
    <t>石窟寺保护利用国际交流基地配套设施项目（“平急两用”酒店）</t>
  </si>
  <si>
    <t>位于棠香街道五星社区4组，占地面积100亩，建筑面积4.7万㎡.建设内容：文化展厅、大型会议中心、多功能宴会厅、康体中心、酒店客房、地下车库等。配备三栋（一大一辅）行政客房建筑，满足高规格（国家级）政务接待功能，客房280间。</t>
  </si>
  <si>
    <t>石窟寺保护利用国际交流基地居住地块开发项目</t>
  </si>
  <si>
    <t>2027-2028</t>
  </si>
  <si>
    <t>1.建设地点：棠香街道五星社区4组
2.占地面积：108亩
3.建筑面积：6.5万㎡
4.建设内容：容积率暂按1.0计算，为一类居住用地。</t>
  </si>
  <si>
    <t>招商</t>
  </si>
  <si>
    <t>双塔路、陵园路城市更新</t>
  </si>
  <si>
    <t>建设内容包括建筑排危，沿街建筑外立面改造等内容。</t>
  </si>
  <si>
    <t>海棠新城开发区、区住房城乡建委</t>
  </si>
  <si>
    <t>区教委（1个）</t>
  </si>
  <si>
    <t>棠香小学建设工程</t>
  </si>
  <si>
    <t>规划48个班2160人，新征地46670㎡，总建筑面积约24200㎡，以及设备设施。</t>
  </si>
  <si>
    <t>完成可研等前期工作</t>
  </si>
  <si>
    <t>区经济信息委（5个）</t>
  </si>
  <si>
    <t>大足区城区燃气更新改造项目</t>
  </si>
  <si>
    <t>保障性安居工程</t>
  </si>
  <si>
    <t>对龙岗、棠香等区域约2万户老用户存在材质落后、使用年限较长、运行环境存在安全隐患及不符合相关标准规范的城市燃气供气系统进行更新改造。包括建筑区划内居民共有的燃气立管、庭院管道、老化设施，居民户内更换燃气波纹管、加装安全装置。</t>
  </si>
  <si>
    <t>完成总进度43%</t>
  </si>
  <si>
    <t>区经济信息委</t>
  </si>
  <si>
    <t>大足区城镇燃气管网更新改造工程</t>
  </si>
  <si>
    <t>对龙岗、棠香等区域约6万用户共有部分立管及附属设施、户内管道改造更新并加装燃气智能感知设备。</t>
  </si>
  <si>
    <t>完成总进度35%</t>
  </si>
  <si>
    <t>大足城区燃气管网智能化升级工程</t>
  </si>
  <si>
    <t>城市地下管网</t>
  </si>
  <si>
    <t>对大足区燃气运行设施加装智慧系统，监测天然气企业气源运行调度、设施指标、运维状态等；配气站、重要调压站等场站各类关键参数和报警信息；巡线系统的状态及报警等。重要用户的压力流量监控、泄漏报警、火灾报警等，确保安全平稳供气。</t>
  </si>
  <si>
    <t>完成总进度37%</t>
  </si>
  <si>
    <t>胜邦燃气数字化改造项目</t>
  </si>
  <si>
    <t>购置新城闲置房屋3000㎡，实施胜邦燃气办公场所整体搬迁项目，组建30人规模的专业化燃气应急队伍、建设应急指挥中心、购置应急车辆及设备，建设燃气数字化平台1个，实现管网实时监控和应急救援保障一体化。</t>
  </si>
  <si>
    <t>完成选址及购置</t>
  </si>
  <si>
    <t>胜邦燃气</t>
  </si>
  <si>
    <t>大足页岩气LNG调峰储配站项目</t>
  </si>
  <si>
    <t>协调重庆市页岩气勘探开发公司分配20万㎥页岩气指标，建设LNG调峰储配站1个，用地面积约20亩，推动大足页岩气本地消纳，满足大足民用、工业等应急用气需求</t>
  </si>
  <si>
    <t>完成指标、用地等协调工作</t>
  </si>
  <si>
    <t>区公安局（4个）</t>
  </si>
  <si>
    <t>三驱派出所及交巡警三驱大队业务用房建设</t>
  </si>
  <si>
    <t>新建三驱派出所2100㎡及交巡警三驱大队2000㎡业务用房建设，含主体工程、装修及设施设备，用地18亩。</t>
  </si>
  <si>
    <t>铁山派出所及交巡警龙水大队业务用房建设</t>
  </si>
  <si>
    <t>铁山镇、龙水镇</t>
  </si>
  <si>
    <t>新建铁山派出所2000㎡、交巡警龙水大队2500㎡，含主体工程、装修及设施设备。</t>
  </si>
  <si>
    <t>看守所、拘留所、戒毒所、武警中队（简称“三所一队”）迁建工程</t>
  </si>
  <si>
    <t>建设大足区看守所1.4万㎡、拘留所3410㎡、戒毒所3029㎡、武警中队1562㎡。总占地面积141亩。</t>
  </si>
  <si>
    <t>区生态环境局（6个）</t>
  </si>
  <si>
    <t>大足区拾万、金山、石马等8个镇街农村生活污水治理项目</t>
  </si>
  <si>
    <t>拾万镇、金山镇、石马镇等8个镇街</t>
  </si>
  <si>
    <t>8个镇街22个农村居民点751户的生活污水治理工程，服务范围人口3570人（包括3220常驻农村居民和约350流动人口）。工程量包括：新建1座一体化污水提升泵站；20座农村生活污水分散处理设施，总处理规模为170㎥/d；de110~de315PE污水管约18.04km；de50污水压力提升管约0.4km；de32~de80资源化利用压力出水管约29.2km。</t>
  </si>
  <si>
    <t>大足区深化农村生活污水治理二期工程</t>
  </si>
  <si>
    <t>大足区24个镇街涉农村社采取纳管、资源化利用、生态沟渠/土地渗滤整治、改厕等方式对农村生活污水治理（管控）。</t>
  </si>
  <si>
    <t>大足区农村生活污水“零直排村”建设项目</t>
  </si>
  <si>
    <t>对大足区57个涉农村社开展农村生活污水“零直排村”建设，对农户粪污水（简称黑水）、洗涤洗浴水和厨房水（简称灰水）进行有效收集和存储。“零直排村”的生活污水治理设施应正常运行，出水达标。</t>
  </si>
  <si>
    <t>大足区农村生活污水纳管延伸建设项目</t>
  </si>
  <si>
    <t>对大足区乡镇污水处理厂周边1-3公里范围内符合纳管处理的常住20户（或常住人口50人）及以上的100余个聚居点开展现场摸排，编制实施方案或可研报告、初步设计等前期工作。</t>
  </si>
  <si>
    <t>大足区濑溪河玉滩水库下游段、关圣新堤至上游水库段及其支流小玉滩河生态修复项目</t>
  </si>
  <si>
    <t>珠溪、中敖、龙水</t>
  </si>
  <si>
    <t>项目位于金山镇、石马镇、拾万镇、国梁镇和雍溪镇，总投资约7000万元。项目由雍溪河（金山镇段）、茨巴河（国梁镇、雍溪镇段）新建护岸、河道疏浚、生态修复等内容组成，修复河道长度 27.6km，生态护岸建设 25.5km，消落带生态修复面积 4.92 万㎡，陆域缓冲区修复面积 39.44 万。</t>
  </si>
  <si>
    <t>叶小龙</t>
  </si>
  <si>
    <t>大足区农村生活污水“零直排村”精品村建设项目</t>
  </si>
  <si>
    <t>对大足区6个涉农村社开展农村生活污水“零直排村”精品村建设，按分类施策，以用为主原则，实现黑水、灰水全收集，实现全收集的农户数占常住农户的比例达到90%以上。在核心指标、主要模式、治理成效、运维监管等方面具有一个或多个突出亮点。</t>
  </si>
  <si>
    <t>区住房城乡建委（21个）</t>
  </si>
  <si>
    <t>大足五金片区雨水管道工程</t>
  </si>
  <si>
    <t>修复、疏通受洪水灾害损坏、淤堵的排水管道17公里，新建排水管网3公里。</t>
  </si>
  <si>
    <t>完成可研工作</t>
  </si>
  <si>
    <t>大足区城镇雨水系统优化工程</t>
  </si>
  <si>
    <t>系统优化排水系统，改造DN300-DN600雨水管网13.5Km，雨水管网修复7.2Km，雨水蓖连接支管改造128处，内涝积水点15处，排涝通道3处。</t>
  </si>
  <si>
    <t>大足区排水管网更新修复工程</t>
  </si>
  <si>
    <t>修复、疏通受洪水灾害损坏、堵塞的排水管网9.02公里，其中，雨水管网5.80公里，污水管网3.22公里。</t>
  </si>
  <si>
    <t>大足区排涝应急设施设备工程</t>
  </si>
  <si>
    <t>购置移动泵车4台、大流量潜水泵10台、高扬程潜水泵10台、小型潜水泵20台、挡水板2000块、雨量计4个、液位计400个。</t>
  </si>
  <si>
    <t>大足区排水运维设备更新工程</t>
  </si>
  <si>
    <r>
      <rPr>
        <sz val="26"/>
        <color rgb="FF000000"/>
        <rFont val="方正仿宋_GBK"/>
        <charset val="134"/>
      </rPr>
      <t>对老化严重存在安全隐患的排水设施运维设备进行更新，包括高压管道疏通车2台、吸污净化车2台、皮卡车3台、污泥转运车3台、燃油排水泵（1000m</t>
    </r>
    <r>
      <rPr>
        <sz val="26"/>
        <color rgb="FF000000"/>
        <rFont val="宋体"/>
        <charset val="134"/>
      </rPr>
      <t>³</t>
    </r>
    <r>
      <rPr>
        <sz val="26"/>
        <color rgb="FF000000"/>
        <rFont val="方正仿宋_GBK"/>
        <charset val="134"/>
      </rPr>
      <t>/h）1台、燃油排水泵（200m</t>
    </r>
    <r>
      <rPr>
        <sz val="26"/>
        <color rgb="FF000000"/>
        <rFont val="宋体"/>
        <charset val="134"/>
      </rPr>
      <t>³</t>
    </r>
    <r>
      <rPr>
        <sz val="26"/>
        <color rgb="FF000000"/>
        <rFont val="方正仿宋_GBK"/>
        <charset val="134"/>
      </rPr>
      <t>/h）2台、400kw柴油发电机1台、10kw汽油发电机5台、一体化泵站30套、潜水泵60台、粉碎格栅机40台。</t>
    </r>
  </si>
  <si>
    <t>大足区排水自动化检测系统</t>
  </si>
  <si>
    <t>在污水厂进出水口、排水设施关键节点、易涝积水点布设必要的智能化中断感知设备，加强数据实时采集与传输，满足日常管理、运行调度、防汛调度、应急抢险等功能需要。建设内容包括19座污水厂进出水水质、5个溢流口水质监测，115个排口（含溢流口）、61个污水主干管、耳机干管接主干管流量监测设备。</t>
  </si>
  <si>
    <t>大足区濑溪河流域排水设施综合整治工程</t>
  </si>
  <si>
    <t>新改建人工调蓄设施1座，新建固定式排涝泵站48处，建设和改造排水管网36.1公里，其中，新建雨水管网约12.9公里，污水管网约23.2公里。</t>
  </si>
  <si>
    <t>大足区中心城区污水管网改造工程</t>
  </si>
  <si>
    <t>新改建排水管网共计10.695公里，其中污水管网9.957公里，雨水管网0.738公里。</t>
  </si>
  <si>
    <t>大足区排涝通道治理工程</t>
  </si>
  <si>
    <t>新建山体截水排涝通道4条，增设水篦子32处，新改建排水管道25公里。</t>
  </si>
  <si>
    <t>大足濑溪河流域污水管网错混接整治工程</t>
  </si>
  <si>
    <t>对大足城镇污水错接混接、合流制管网进行改造，改建污水管网10.1公里，污水检查井270座，修复及改建化粪池28座。</t>
  </si>
  <si>
    <t>大足区城区污水管网改造工程</t>
  </si>
  <si>
    <t>实施内容主要以新改建污水管网为主，共计10.695公里，其中，雨水管网0.738公里，污水管网9.957公里。</t>
  </si>
  <si>
    <t>大足龙水片区老旧污水管网整治工程</t>
  </si>
  <si>
    <t>对龙水片区老旧污水管网进行整治优化，新改建污水管网13公里，修复4公里，新改建检查井360个。</t>
  </si>
  <si>
    <t>大足中心城区市政污水管网改造修复工程</t>
  </si>
  <si>
    <t>对大足城区及龙水镇精细化排查发现的问题市政污水管网进行改造修复，新改建污水管网6公里，修复缺陷病害污水管网6.5公里，新改建检查井130个。</t>
  </si>
  <si>
    <t>大足镇街污水处理效能提升工程</t>
  </si>
  <si>
    <t>对影响水质达标的设施设备和存在安全风险的老旧设施设备进行更新改造。污水处理设备包括潜水提升泵6台，离心脱水机2台，潜水回流泵5台，底部曝气系统3套，潜水内回流泵9台，潜水推流器9台，二沉池1座。污水收集设施包括新建干管1Km，非开挖修复DN600-DN1800污水干管5.6Km，管径扩容2.5Km，干管接入口改造5处，泵站升级5处，干管接入口改造5处，修复检查井80座。</t>
  </si>
  <si>
    <t>大足区高新区安居工程配套基础设施工程</t>
  </si>
  <si>
    <t>新建给水管网300米、污水排水管网8900米、雨水排水管网8000米；安装太阳能路灯13个、新能源汽车充电桩12个、安防系统1套；配套实施绿化7522㎡、微型消防站10个、垃圾分类回收箱128个、道路标线1500㎡、减速带240米、标识牌26个等。</t>
  </si>
  <si>
    <t>城区中水回用管网更新改造工程</t>
  </si>
  <si>
    <t>改造配套再生水输送管道21.8公里，更新管道6公里及新增送水泵6台，检查井180座。</t>
  </si>
  <si>
    <t>五星大道疏堵改造工程（二期）</t>
  </si>
  <si>
    <t>项目起于五星大道与二环南路十字路口至渝蓉高速桥下，线路长度约4公里。改造内容为：调整道路分幅，拆除原有道路绿化拆分带，增加机动车道数，通过划线方式设置非机动车道，并设置道路中间绿化隔离带、路灯更换安装、沥青面层铺装等。</t>
  </si>
  <si>
    <t>迪涛学校过街人行天桥</t>
  </si>
  <si>
    <t>在迪涛学校过街处新建一座圆形钢箱梁人行天桥。</t>
  </si>
  <si>
    <t>城市道路疏堵改造提升工程</t>
  </si>
  <si>
    <t>1.二环南路改造工程起于重长司至蓝湖天和交叉口，全长4.8公里；2.一环南路改造足丰嘉园十字路口至插旗山桥路口，长度1.6公里；3.一环西路改造足丰嘉园十字路口至西棠锦城交叉口，长度为0.6公里；4.拓宽改造南凤路与二环南路东段交叉口；5.断头路、瓶颈路建设。</t>
  </si>
  <si>
    <t>累丰路西北片区市政道路</t>
  </si>
  <si>
    <t>该片区域地块已实施征地拆迁，当前属土储储备用地，正在做土地推介，根据推介情况，做相应片区道路调整，并于项目同步实施，市政道路长度约3公里，包含道路、交通、管网、照明、景观等。</t>
  </si>
  <si>
    <t>大足区南北向低运量轨道交通</t>
  </si>
  <si>
    <t>棠香、智凤、龙水、双桥、邮亭、玉龙</t>
  </si>
  <si>
    <t>线路起于市域铁路大足线（C3线）香国公园站，沿龙棠大道设吾悦广场站，经龙水、双桥、止于邮亭大足南站，全长36公里。通过低运量轨道交通串联大足中心城区、双桥龙水组团和邮亭镇。</t>
  </si>
  <si>
    <t>区交通运输委（5个）</t>
  </si>
  <si>
    <t>大足城区至大足高新区快速通道</t>
  </si>
  <si>
    <t>棠香街道、智凤街道、金山镇、万古镇</t>
  </si>
  <si>
    <t>新建城区至高新区快速通道，双向六车道，路线全长约17公里。</t>
  </si>
  <si>
    <t>谋划项目纳入上级规划</t>
  </si>
  <si>
    <t>G246中敖至潼南界</t>
  </si>
  <si>
    <t>中敖</t>
  </si>
  <si>
    <t>升级改造G246中敖至潼南界段，双向四车道，路线全长约7公里。</t>
  </si>
  <si>
    <t>大邮西路</t>
  </si>
  <si>
    <t>棠香、宝兴、龙水、通桥、邮亭</t>
  </si>
  <si>
    <t>新建大邮西路，双向六车道，全长约40公里</t>
  </si>
  <si>
    <t>2026-2030年
“四好农村路”</t>
  </si>
  <si>
    <t>新改建“四好农村路”600公里。</t>
  </si>
  <si>
    <t>积极对接上级部门，争取更多补助资金</t>
  </si>
  <si>
    <t>县乡道升级改造</t>
  </si>
  <si>
    <t>升级改造全区县乡道100公里。</t>
  </si>
  <si>
    <t>区民政局（2个）</t>
  </si>
  <si>
    <t>龙水治丧中心</t>
  </si>
  <si>
    <t>征地十亩，修建治丧厅、办公楼、停车场。</t>
  </si>
  <si>
    <t>选址、征地</t>
  </si>
  <si>
    <t>区民政局、龙水镇</t>
  </si>
  <si>
    <t>农村公益性公墓建设项目</t>
  </si>
  <si>
    <t>镇级公益性公墓修建墓位、管理用房、停车场。</t>
  </si>
  <si>
    <t>区民政局</t>
  </si>
  <si>
    <t>区水利局（20个）</t>
  </si>
  <si>
    <t>长征渠引水工程</t>
  </si>
  <si>
    <t>由青衣江取水，跨岷江、沱江调水至重庆的供水工程。大足段主要建设内容为长征渠干渠及大足至荣昌、铜梁、潼南支渠。</t>
  </si>
  <si>
    <t>配合开展前期工作</t>
  </si>
  <si>
    <t>区水利局</t>
  </si>
  <si>
    <t>渝西水资源配置工程二期（长征渠先导工程）</t>
  </si>
  <si>
    <t>依托嘉陵江、长江取水，解决渝西地区缺水问题，作为长征渠先导工程。</t>
  </si>
  <si>
    <t>濑溪河（大足-龙水组团段）城市分洪保安综合治理工程</t>
  </si>
  <si>
    <t>新建底宽50-60米分洪河道9.8公里，设控制闸室2座，提高龙水镇防洪标准，兼有岸坡治理、水土保持、改善河道生态等措施。</t>
  </si>
  <si>
    <t>完成规划方案</t>
  </si>
  <si>
    <t>大足区水土保持重点工程自力湾水库生小流域综合治理项目</t>
  </si>
  <si>
    <t>完成可研报告</t>
  </si>
  <si>
    <t>大足区水土保持重点工程雍溪河（上）、大雄小流域综合治理项目</t>
  </si>
  <si>
    <t>重庆市大足区水土保持重点工程胜天湖水库小流域综合治理项目</t>
  </si>
  <si>
    <t>大足区中敖油房沟山洪沟治理工程</t>
  </si>
  <si>
    <t>工程治理河段中心线全长2.8km。</t>
  </si>
  <si>
    <t>开展前期论证</t>
  </si>
  <si>
    <t>大足区麻元沟山洪沟治理工程</t>
  </si>
  <si>
    <t>工程治理河段中心线全长3.2km。</t>
  </si>
  <si>
    <t>大足区巴岳山山洪沟治理工程</t>
  </si>
  <si>
    <t>工程治理河段中心线全长3.0km。</t>
  </si>
  <si>
    <t>东部片区场镇老旧水网改造工程</t>
  </si>
  <si>
    <t>东部万古、回龙、雍溪、国梁等镇场镇供水管网改造。</t>
  </si>
  <si>
    <t>西部片区场镇老旧水网改造工程</t>
  </si>
  <si>
    <t>三驱、铁山、高升、龙溪、珠溪等镇场镇供水管网改造。</t>
  </si>
  <si>
    <t>中南部片区场镇老旧水网改造工程</t>
  </si>
  <si>
    <t>复隆、子店等镇场镇供水管网改造。</t>
  </si>
  <si>
    <t>北部片区场镇老旧水网改造工程</t>
  </si>
  <si>
    <t>中敖、宝顶、高坪等镇镇场镇供水管网改造。</t>
  </si>
  <si>
    <t>城乡供水一体化供水管网连通及能力提升工程</t>
  </si>
  <si>
    <t>实施规模化水厂向集中供水区主管升级改造及供水主管连通，提升供水保障能力。</t>
  </si>
  <si>
    <t>玉滩水库移民后扶项目珠溪镇移民村建设工程二期</t>
  </si>
  <si>
    <t>开展项目概念性方案设计</t>
  </si>
  <si>
    <t>玉滩水库移民后扶项目宝兴镇移民村建设工程</t>
  </si>
  <si>
    <t>宝兴</t>
  </si>
  <si>
    <t>化龙水库移民后扶项目宝顶镇移民村建设工程二期</t>
  </si>
  <si>
    <t>龙水湖水库移民后扶项目玉龙镇移民村建设工程</t>
  </si>
  <si>
    <t>实施硬化农村道路、污水处理管网、人居环境整治等项目。</t>
  </si>
  <si>
    <t>胜天湖水库库区回龙镇基础设施配套工程</t>
  </si>
  <si>
    <t>回龙</t>
  </si>
  <si>
    <t>修建硬化农村公路、人行便道、安装路灯及污水处理设施等。</t>
  </si>
  <si>
    <t>重庆市濑溪河（大足段）生态保护修复项目</t>
  </si>
  <si>
    <t>建设44km生态护岸，清淤40.3km，清淤16万立方米，改造闸站4处，入河口生态化改造9km，改造生态泄放设施1处。</t>
  </si>
  <si>
    <t>区农业农村委（6个）</t>
  </si>
  <si>
    <t>大足区2025年度高标准农田建设项目</t>
  </si>
  <si>
    <t>中敖、珠溪、龙石</t>
  </si>
  <si>
    <t>实施高标准农田建设8万亩，主要建设内容为田块整治、灌溉与排水、田间道路等工程措施。</t>
  </si>
  <si>
    <t>2万亩。</t>
  </si>
  <si>
    <t>区农业农村委</t>
  </si>
  <si>
    <t>大足区“红岩缘乡·胜天湖”项目</t>
  </si>
  <si>
    <t>国梁镇、万古镇</t>
  </si>
  <si>
    <t>围绕国梁镇红岩坡、万古镇胜天湖片区打造休闲农业观光公园，项目以环山路、环湖路、主要交通干线、沿线居民点、产业园为重点，优化设计，完善公共基础设施和特色塑造，美化人居环境，配套完善旅游观光设施，发展乡村旅游，推动三产融合发展。</t>
  </si>
  <si>
    <t>开展前期策划工作。</t>
  </si>
  <si>
    <t>区农业农村委、国梁镇、万古镇</t>
  </si>
  <si>
    <t>隆平五彩园区跃进湖农文旅融合提升项目</t>
  </si>
  <si>
    <t>新建一级驿站2个，二级驿站4个，共计6个，包括单车租赁、归还，户外装备出售、餐饮、公厕、停车、咨询、续航、医疗急救、垃圾收集等服务；新建占地面积约3.6亩的湖畔营地一个，利用现状湖畔草坪进行场地优化，通过轻介入的手法尽量保留山水自然本底，植入步道、露台等基础设施，为游客、周边居民提供一个亲水近山的休闲场所。</t>
  </si>
  <si>
    <t>开展招商及策划工作。</t>
  </si>
  <si>
    <t>区农业农村委、石马镇</t>
  </si>
  <si>
    <t>稻渔民宿</t>
  </si>
  <si>
    <t>利用八埝村现状民居改造成为稻渔民宿，包含民宿接待、小龙虾、烧烤美食、休闲垂钓等功能。</t>
  </si>
  <si>
    <t>区农业农村委、拾万镇</t>
  </si>
  <si>
    <t>野外拓展打造项目</t>
  </si>
  <si>
    <t>利用康园闲置的林盘，建设丛林系列中小学生野外拓展项目，建成后进一步丰富研学旅行内容，实现2天研学课程。</t>
  </si>
  <si>
    <t>大足区稻渔综合种养提升示范项目</t>
  </si>
  <si>
    <t>1.建设100亩温控大棚或工厂化冬虾养殖基地。2.进行10000亩稻渔基地设施设备提升升级建设。包括配套无人机、选虾机、除草机等。3.改扩建大足冬虾集散中心。包括集散中心分区扩容300㎡；仓储、分拣等功能区分区及墙顶隔热隔断处理；新建分区进入式冷库房240立方米；液氮速冻流水线1套。</t>
  </si>
  <si>
    <t>进行温控大棚或工厂化冬虾养殖基地以及稻渔基地设施设备提升升级。</t>
  </si>
  <si>
    <t>城南加油站（棠香）</t>
  </si>
  <si>
    <t>建设加油站及其配套设施。</t>
  </si>
  <si>
    <t>完成土地征收，争取开工建设</t>
  </si>
  <si>
    <t>区商务委</t>
  </si>
  <si>
    <t>智凤加油站</t>
  </si>
  <si>
    <t>茅店加油站（通桥）</t>
  </si>
  <si>
    <t>通桥</t>
  </si>
  <si>
    <t>花乡雍溪美食街</t>
  </si>
  <si>
    <t>花乡雍溪美食街，离三环高速公路下道口1000余米，在铜昌路S303大足到铜梁的必经之路上。囊括特色餐饮4-10家，民宿2-3家，特色商品经销店3-5家，特色产业展销展示10-20家。打造集食、宿、玩、游、购于一体的道口经济要道。高速下道路口至美食街路段，道路两旁大面积种植花卉苗木，分片分区种植各个花卉业主的特色花卉，作为展示展销区域，让过路游客高速下道后，先饱“眼福”再饱“口福”。</t>
  </si>
  <si>
    <t>完成雍溪互通连接线加宽工程的建设；调整下道口花卉产业片区土地规划</t>
  </si>
  <si>
    <t>区商务委、雍溪镇</t>
  </si>
  <si>
    <t>三驱镇下道口小龙虾夜市一条街项目改造</t>
  </si>
  <si>
    <t>盘活闲置资产，打造一条集美食、文化于一体的小龙虾夜市一条街，提升地区形象，盘活闲置资产，丰富市民生活，促进经济发展。</t>
  </si>
  <si>
    <t>1-2季度：精神堡垒制作及周边环境打造；3-4季度：周边闲置资产门市改造及盘活；</t>
  </si>
  <si>
    <t>区商务委、三驱镇</t>
  </si>
  <si>
    <t>区卫生健康委
（18个）</t>
  </si>
  <si>
    <t>大足区急诊急救医疗中心</t>
  </si>
  <si>
    <t>本项目拟建设大足区急诊急救医疗中心，总建筑面积13085㎡，其中地上8585㎡，地下4500㎡；建设内容包括土建工程、安装工程、装饰工程和相应附属配套工程及购置相关办公、医疗设施设备等。</t>
  </si>
  <si>
    <t>区卫生健康委</t>
  </si>
  <si>
    <t>大足区人民医院科教楼建设项目</t>
  </si>
  <si>
    <t>本项目由科教、实训基地组成，总建筑面积约12000㎡，其中地上建筑面积8000㎡，地下建筑面积4000㎡。主要建设内容包括土建工程、安装工程、装饰工程和相应附属配套工程及购置相关科教、实训、实验室设施设备等。</t>
  </si>
  <si>
    <t>大足区健康管理和医学影像临床检验中心</t>
  </si>
  <si>
    <t>本项目拟建设大足区健康管理和医学影像临床检验中心，总建筑面积12000㎡，其中地上8000㎡，地下4000㎡。建设内容包括土建工程、安装工程、装饰工程和相应附属配套工程及购置相关办公、医疗设施设备等。</t>
  </si>
  <si>
    <t>大足区人民医院医养结合中心</t>
  </si>
  <si>
    <t>建筑面积约27100㎡，其中地上建筑面积18600㎡，地下建筑面积8500㎡，设置床位500张，建设内容包含土石方工程、土建工程、装饰工程、暖通工程、电气工程、给排水工程、附属配套工程和家具家电等。</t>
  </si>
  <si>
    <t>大足区人民医院托育中心</t>
  </si>
  <si>
    <t>建筑面积约12000㎡，其中地上建筑面积8000㎡，地下建筑面积4000㎡，建设内容包含土石方工程、土建工程、装饰工程、暖通工程、电气工程、给排水工程、附属配套工程和家具家电等。</t>
  </si>
  <si>
    <t>区域医疗中心建设项目（重庆·大足）</t>
  </si>
  <si>
    <t>石刻文化城（具体位置根据区域规划决定）</t>
  </si>
  <si>
    <t>主要建设内容为建设能辐射成渝双圈的医养结合病区、门急诊楼（社区服务中心）、中医药健康服务中心、药食同源研发中心（渝派）、中医药适宜技术推广应用中心、中医特色专科群、科研楼、专家及学生公寓、相关的配套设施等，计划新增床位约690张。总用地面积约114亩，总建筑面积121978.78㎡，总投资约107407.03万元，一期建筑面积51711.98㎡。</t>
  </si>
  <si>
    <t>大足区棠香中心卫生院迁建工程</t>
  </si>
  <si>
    <t>征地30亩，建设业务综合用房12000㎡，配置相应设施设备。</t>
  </si>
  <si>
    <t>大足区珠溪中心卫生院迁建工程</t>
  </si>
  <si>
    <t>征地30亩，建设业务及医养结合综合用房10000㎡，配置相应设施设备。</t>
  </si>
  <si>
    <t>大足区金山镇卫生院迁建项目</t>
  </si>
  <si>
    <t>金山</t>
  </si>
  <si>
    <t>占地10亩，新建5000㎡的业务综合用房。</t>
  </si>
  <si>
    <t>大足区高坪镇卫生院迁建项目</t>
  </si>
  <si>
    <t>高坪</t>
  </si>
  <si>
    <t>大足区高升镇卫生院迁建项目</t>
  </si>
  <si>
    <t>大足区古龙镇卫生院迁建项目</t>
  </si>
  <si>
    <t>古龙</t>
  </si>
  <si>
    <t>大足区通桥卫生院迁建项目</t>
  </si>
  <si>
    <t>大足区三驱中心卫生院迁建项目</t>
  </si>
  <si>
    <t>征地50亩，按照二级综合医院建设标准，新建业务综合用房20000㎡，配合文创园建设打造区第四人民医院。</t>
  </si>
  <si>
    <t>大足区人民医院医共体能力提升项目</t>
  </si>
  <si>
    <t>医共体成员单位业务用房建设、后勤保障设施建设、信息化和远程医疗服务网络建设。</t>
  </si>
  <si>
    <t>重庆市双桥经济技术开发区人民医院医共体能力提升项目</t>
  </si>
  <si>
    <t>大足区中医院医共体能力提升项目</t>
  </si>
  <si>
    <t>重庆市双桥经济技术开发区人民医院病房改造提升项目</t>
  </si>
  <si>
    <t>提升改造病房100间，设置床位200张。</t>
  </si>
  <si>
    <t>区退役军人事务局
（1个）</t>
  </si>
  <si>
    <t>大足区优抚医院设施设备及特色科室建设项目</t>
  </si>
  <si>
    <t>2025-2029</t>
  </si>
  <si>
    <t>拟购置核磁共振、PET—CT等79台（套）医疗设备、500床病房配套设施以及实施院区景观绿化工程等。</t>
  </si>
  <si>
    <t>争取上级部门支持，采购部分医疗设备。</t>
  </si>
  <si>
    <t>区文化旅游委（1个）</t>
  </si>
  <si>
    <t>国家级非遗项目大足石雕展示空间</t>
  </si>
  <si>
    <t>利用老文化馆闲置资产建设国家级非遗大足石雕展示空间，集展示、体验、研学于一体的综合展示空间。</t>
  </si>
  <si>
    <t>完成空间内部改造</t>
  </si>
  <si>
    <t>区文化旅游委</t>
  </si>
  <si>
    <t>区龙水湖旅游度假区发展中心（8个）</t>
  </si>
  <si>
    <t>龙水湖科技创新中心建设项目二期</t>
  </si>
  <si>
    <t>酒店民宿</t>
  </si>
  <si>
    <t>收回并改造雾都酒店区域。</t>
  </si>
  <si>
    <t>龙水湖度假区发展中心</t>
  </si>
  <si>
    <t>小河片区野奢星空露营基地项目</t>
  </si>
  <si>
    <t>利用国有农用地及闲置土地，打造集农业观光、研学、团建、露营等于一体的农文旅融合项目。</t>
  </si>
  <si>
    <t>龙腾索道项目</t>
  </si>
  <si>
    <t>玉龙、双桥经开区</t>
  </si>
  <si>
    <t>建设巴岳山生态观光索道约2公里。</t>
  </si>
  <si>
    <t>龙水湖旅游度假区综合整治提升</t>
  </si>
  <si>
    <t>在对现有游乐设施升级改造的基础上，深度融合温泉、岛屿、湖面、巴岳山等资源，加快构建“休闲运动+康体疗养+研学体验+主题游乐+创意夜游”的休闲度假产品体系；以“住”为核心，重点打造度假酒店+商务酒店+精品酒店+民宿的度假区住宿体系；构建“快旅慢游”交通体系并完善旅游集散咨询服务及提升旅游服务保障水平；统筹推进山水综合治理，系统性推进山水一体化保护和修复工程；持续推进环湖环境整治，实施龙水湖周边生态环境保护修复工程。</t>
  </si>
  <si>
    <t>龙水湖西子湾片区住宿集群</t>
  </si>
  <si>
    <t>改造巴岳庄、巴岳湖畔等住宿设施。</t>
  </si>
  <si>
    <t>龙水湖国际越野基地</t>
  </si>
  <si>
    <t>围绕龙水湖打造国际越野赛车基地</t>
  </si>
  <si>
    <t>巴岳游龙游园体系打造项目</t>
  </si>
  <si>
    <t>改造上山道路景观、水井湾农家乐周边闲置矿产用房。打造游龙栈道、观景平台、飞龙阁建筑及周边景观；新建游乐设施及旅游配套服务设施；新建高科技文化体验设备设施。</t>
  </si>
  <si>
    <t>龙水湖度假民宿</t>
  </si>
  <si>
    <t>民宿</t>
  </si>
  <si>
    <t>收回并改造大足丝厂片区，打造特色民宿。</t>
  </si>
  <si>
    <t>渝蓉高速公路“大足石刻”服务区配套设施</t>
  </si>
  <si>
    <t>推进渝蓉高速公路“大足石刻”服务区配套设施服务区附属设施规划建设工作。</t>
  </si>
  <si>
    <t>推进服务区附属设施规划建设工作，取得发改部门立项、财政部门资金支持后再启动建设</t>
  </si>
  <si>
    <t>大足高新区（88个）</t>
  </si>
  <si>
    <t>五金机电产业园项目</t>
  </si>
  <si>
    <t>拟用地300亩，建设五金机电产业园。</t>
  </si>
  <si>
    <t>大足高新区龙水园</t>
  </si>
  <si>
    <t>九为新材料和智能设备生产项目</t>
  </si>
  <si>
    <t>拟用地300亩，一期200亩，二期100亩，主要生产新材料和智能设备。</t>
  </si>
  <si>
    <t>久铖高铁制动闸片生产项目</t>
  </si>
  <si>
    <t>主营业务围绕汽车零部件、铁制动系统和轨道打磨清扫系统展开。</t>
  </si>
  <si>
    <t>正泰隆精密金属制品生产项目</t>
  </si>
  <si>
    <t>拟用地70亩，建设精密金属制品生产线。</t>
  </si>
  <si>
    <t>聚新汽车配件生产项目</t>
  </si>
  <si>
    <t>拟用地50亩，生产长安、长城汽车钣金配件。拟用地40亩。主要生产电动摩托车。</t>
  </si>
  <si>
    <t>圆通现代快递物流仓储中心</t>
  </si>
  <si>
    <t>拟用地50亩。快递、物流、圆通国际物流。</t>
  </si>
  <si>
    <t>士格电容器生产项目</t>
  </si>
  <si>
    <t>拟用地50亩，主要从事铝电解电容器、薄膜电容器、锂电池等精密智能设备研发、生产、销售。</t>
  </si>
  <si>
    <t>鑫源新能源汽车配件生产项目</t>
  </si>
  <si>
    <t>拟用地30亩，建设新能源汽车配件及光伏配件生产线。</t>
  </si>
  <si>
    <t>至远激光焊机生产项目</t>
  </si>
  <si>
    <t>主要从事通用设备制造。</t>
  </si>
  <si>
    <t>全优机械汽摩配件生产项目</t>
  </si>
  <si>
    <t>拟用地20亩，建设汽摩配件生产线。为雅迪做配套。</t>
  </si>
  <si>
    <t>不凡五金工具生产项目</t>
  </si>
  <si>
    <t>拟租用厂房5000㎡，从事生产中高端工具仪器和设计。</t>
  </si>
  <si>
    <t>美洲豹空压机及新能源汽车配件生产项目</t>
  </si>
  <si>
    <t>建设空压机及新能源汽车配件生产线。</t>
  </si>
  <si>
    <t>中塑再生塑料包装生产项目</t>
  </si>
  <si>
    <t>主要从事塑料食品级包装材料生产制造。</t>
  </si>
  <si>
    <t>法兰富汽车车门压铸件生产项目</t>
  </si>
  <si>
    <t>拟租用标准厂房2000平，建设汽车车门压铸件生产线，跟赛力斯配套。</t>
  </si>
  <si>
    <t>擎宇环保设备生产项目</t>
  </si>
  <si>
    <t>拟租用园区标准厂房4000平，生产烟气处理环保设备。</t>
  </si>
  <si>
    <t>和达模具生产项目</t>
  </si>
  <si>
    <t>拟租用园区标准厂房2000平，主要生产笔记本电脑雕花。</t>
  </si>
  <si>
    <t>雅诗康二类医疗器械生产项目</t>
  </si>
  <si>
    <t>拟租用园区厂房3000平，组装生产电动轮椅、理疗床等二类医疗设备。</t>
  </si>
  <si>
    <t>键恒智能装备生产项目</t>
  </si>
  <si>
    <t>拟租用厂房5000平，主要从事激光焊接机、激光切割机等智能制造设备生产。</t>
  </si>
  <si>
    <t>黄岩吹塑机生产项目</t>
  </si>
  <si>
    <t>主要从事吹塑机的生产制造。</t>
  </si>
  <si>
    <t>智联三电检测设备生产项目</t>
  </si>
  <si>
    <t>拟租用园区厂房5000平，建设三电检测设备。</t>
  </si>
  <si>
    <t>绿捷特新能源电动车生产项目</t>
  </si>
  <si>
    <t>主要从事特种车辆的生产制造。</t>
  </si>
  <si>
    <t>中捷新能源汽车高端轻量化配件项目</t>
  </si>
  <si>
    <t>计划用地135亩新能源汽车高端轻量化配件。</t>
  </si>
  <si>
    <t>大足高新区万古园</t>
  </si>
  <si>
    <t>西能新能源汽车改装车项目</t>
  </si>
  <si>
    <t>布局改装车生产基地，主要生产环锂智能低压换电汽车、二手翻新汽车，一期需要生产厂房15000-20000㎡，二期需要生产厂房50000㎡。</t>
  </si>
  <si>
    <t>中氧医疗制氧机项目</t>
  </si>
  <si>
    <t>制氧机生产及维保，前期20000平厂房过渡，后期200亩。</t>
  </si>
  <si>
    <t>圣点静脉识别项目</t>
  </si>
  <si>
    <t>静脉识别技术衍生产品（智能门锁、智能车门、刷卡机等）</t>
  </si>
  <si>
    <t>湖南丰电新能源镍氢电池项目</t>
  </si>
  <si>
    <t>双极性镍氢电池，15000㎡。</t>
  </si>
  <si>
    <t>中嶒能源钛锂高能动力电池项目</t>
  </si>
  <si>
    <t>主要生产钛锂高能动力电池及储能柜，100-200亩。</t>
  </si>
  <si>
    <t>中数智科轨道交通项目</t>
  </si>
  <si>
    <t>轨道交通车载及轨旁设备。</t>
  </si>
  <si>
    <t>重庆市亿飞智联科技无人机项目</t>
  </si>
  <si>
    <t>无人机和无人机智能机载设备，2000㎡。</t>
  </si>
  <si>
    <t>重庆翼动科技有限公司无人机项目</t>
  </si>
  <si>
    <t>无人智能装备生态技术。</t>
  </si>
  <si>
    <t>北京联东低空经济产业园策划项目</t>
  </si>
  <si>
    <t>指导并协助园区招商、参与运营标准厂房。</t>
  </si>
  <si>
    <t>祥鑫科技重庆生产基地</t>
  </si>
  <si>
    <t>精密冲压模具和金属结构件。</t>
  </si>
  <si>
    <t>和胜股份重庆生产基地</t>
  </si>
  <si>
    <t>拟购地100亩，生产汽摩配件</t>
  </si>
  <si>
    <t>中钠能源2GWH钠离子电池生产线项目</t>
  </si>
  <si>
    <t>打造钠离子电池生产线。</t>
  </si>
  <si>
    <t>小伦科技仪器仪表项目</t>
  </si>
  <si>
    <t>拟用地20亩，主要生产汽摩仪器仪表产品。</t>
  </si>
  <si>
    <t>金金振减震器生产项目</t>
  </si>
  <si>
    <t>拟用地20亩，生产电动车减震器。</t>
  </si>
  <si>
    <t>南达塑料模具生产项目</t>
  </si>
  <si>
    <t>拟用地30亩，生产电动车外观件。</t>
  </si>
  <si>
    <t>北极豹高速越野电摩项目</t>
  </si>
  <si>
    <t>高速越野电摩。</t>
  </si>
  <si>
    <t>隆鑫集团摩旅项目</t>
  </si>
  <si>
    <t>大排量摩托车性能测试及摩旅文化活动场地，300亩，非工业用地。</t>
  </si>
  <si>
    <t>金正大机械制造项目</t>
  </si>
  <si>
    <t>三件套，30亩。</t>
  </si>
  <si>
    <t>昊晟新能源汽车配套项目</t>
  </si>
  <si>
    <t>EPP高分子材料，50亩。</t>
  </si>
  <si>
    <t>瑞安套锁项目</t>
  </si>
  <si>
    <t>套锁生产，年产500万套，20亩。</t>
  </si>
  <si>
    <t>台州虹昌鞍座生产项目</t>
  </si>
  <si>
    <t>豪华鞍座，15亩。</t>
  </si>
  <si>
    <t>利福特电梯部件项目</t>
  </si>
  <si>
    <t>电梯配件，50亩。</t>
  </si>
  <si>
    <t>机电集团电梯后服项目</t>
  </si>
  <si>
    <t>负责大足全区机关企事业单位的电梯运维</t>
  </si>
  <si>
    <t>锦电国和智能节电装备生产项目</t>
  </si>
  <si>
    <r>
      <rPr>
        <sz val="26"/>
        <color rgb="FF000000"/>
        <rFont val="方正仿宋_GBK"/>
        <charset val="134"/>
      </rPr>
      <t>高低压智能节电装置，一期需要过渡厂房5000 m</t>
    </r>
    <r>
      <rPr>
        <sz val="26"/>
        <color rgb="FF000000"/>
        <rFont val="宋体"/>
        <charset val="134"/>
      </rPr>
      <t>²</t>
    </r>
    <r>
      <rPr>
        <sz val="26"/>
        <color rgb="FF000000"/>
        <rFont val="方正仿宋_GBK"/>
        <charset val="134"/>
      </rPr>
      <t>和办公场地2000 m</t>
    </r>
    <r>
      <rPr>
        <sz val="26"/>
        <color rgb="FF000000"/>
        <rFont val="宋体"/>
        <charset val="134"/>
      </rPr>
      <t>²</t>
    </r>
    <r>
      <rPr>
        <sz val="26"/>
        <color rgb="FF000000"/>
        <rFont val="方正仿宋_GBK"/>
        <charset val="134"/>
      </rPr>
      <t>；二期需要项目用地100亩。</t>
    </r>
  </si>
  <si>
    <t>大足区智能制造产业园项目</t>
  </si>
  <si>
    <r>
      <rPr>
        <sz val="26"/>
        <color rgb="FF000000"/>
        <rFont val="方正仿宋_GBK"/>
        <charset val="134"/>
      </rPr>
      <t>在大足高新区打造集机器人、智能装备等产业于一体的工业产业园。计划修建约8万m</t>
    </r>
    <r>
      <rPr>
        <sz val="26"/>
        <color rgb="FF000000"/>
        <rFont val="宋体"/>
        <charset val="134"/>
      </rPr>
      <t>²</t>
    </r>
    <r>
      <rPr>
        <sz val="26"/>
        <color rgb="FF000000"/>
        <rFont val="方正仿宋_GBK"/>
        <charset val="134"/>
      </rPr>
      <t>厂房，包括研发办公、标准厂房、定制化厂房、产业加速孵化器、配套设施等，计划招引约20-30家入园企业。</t>
    </r>
  </si>
  <si>
    <t>鸿永峻精密电子生产项目</t>
  </si>
  <si>
    <t>精密电子、电器制造，5G通讯、新能源元器件、汽车零部件生产。</t>
  </si>
  <si>
    <t>中之泰新能源电动车部件项目</t>
  </si>
  <si>
    <t>年产新能源电动车车架100万套、外观件100万套。</t>
  </si>
  <si>
    <t>韵晖智能科技项目</t>
  </si>
  <si>
    <t>工业自动控制系统装置、通用设备（不含特种设备）、工业机器人、数控机床、机械零件、零部件加工、集成电路、半导体芯片研发制造等。</t>
  </si>
  <si>
    <t>威茂机电设备研发制造项目</t>
  </si>
  <si>
    <t>电机及配件、输配电及控制设备、泵及真空设备、清洗机及配件、汽车配件、摩托车配件、电动车配件。</t>
  </si>
  <si>
    <t>吉佩星电梯配套项目</t>
  </si>
  <si>
    <t>年产3000吨电梯钢丝绳、年产3000台风电控制柜等。</t>
  </si>
  <si>
    <t>盈凯新材料包装项目</t>
  </si>
  <si>
    <t>年产PE/PET保护膜5000万㎡。</t>
  </si>
  <si>
    <t>中野交通电器项目</t>
  </si>
  <si>
    <t>各种汽车、摩托车喇叭及报警器；年产汽车喇叭500万套，摩托车喇叭1000万套，电子报警器150万套。</t>
  </si>
  <si>
    <t>綦同汽车配件生产项目</t>
  </si>
  <si>
    <t>重型汽车车用同步器齿轮系列、阀类系列、油泵总成系列以及球接头系列配件。</t>
  </si>
  <si>
    <t>骏标紧固件生产项目</t>
  </si>
  <si>
    <t>年产1800万套电动车标准件。</t>
  </si>
  <si>
    <t>航迪机械制造项目</t>
  </si>
  <si>
    <t>三轮车及二轮车摩托车发动机年产20万台，电动车增程器年产5万台，卡车电瓶充电器年产3万台，汽油发电机及水泵年产2万台，微耕机用发动机年产2万台。</t>
  </si>
  <si>
    <t>多普力电动车配套项目</t>
  </si>
  <si>
    <t>电动车电子电控部件200万套。</t>
  </si>
  <si>
    <t>豪剑摩托生产项目</t>
  </si>
  <si>
    <t>摩托车及配件、汽车零配件、电动助力车及配件、自行车及配件。</t>
  </si>
  <si>
    <t>隆昕电子科技生产项目</t>
  </si>
  <si>
    <t>电机控制器、电动车配件、电动工具配件。</t>
  </si>
  <si>
    <t>恩郡科技生产项目</t>
  </si>
  <si>
    <t>汽车配件、摩托车配件、普通机械、机电产品等。</t>
  </si>
  <si>
    <t>汽摩轮毂生产项目</t>
  </si>
  <si>
    <t>年产汽车轮毂100万件、摩托车轮毂200万套</t>
  </si>
  <si>
    <t>明金动力压铸项目</t>
  </si>
  <si>
    <t>金属压铸件、汽车配件、摩托车配件。</t>
  </si>
  <si>
    <t>隆轩摩托车生产项目</t>
  </si>
  <si>
    <t>摩托车、摩托车零部件、汽车零部件。</t>
  </si>
  <si>
    <t>尊越汽摩配套入驻项目</t>
  </si>
  <si>
    <t>汽车摩托车电子件配套生产研发、汽车摩托车线束生产等产品。</t>
  </si>
  <si>
    <t>奥艺嘉电动车配套生产项目</t>
  </si>
  <si>
    <t>年产烤漆流水线、电动车外观件40万套。</t>
  </si>
  <si>
    <t>欧亚通新能源电动车部件项目</t>
  </si>
  <si>
    <t>年产新能源电动车主线1000万根、灯具100万套</t>
  </si>
  <si>
    <t>哈工云武国飞合作项目</t>
  </si>
  <si>
    <t>氢能源无人机（用于道路巡检等）。</t>
  </si>
  <si>
    <t>享飞就飞低空经济产业园项目</t>
  </si>
  <si>
    <t>打造低空经济产业园，帮助引进生产组装企业、低空消费服务企业。</t>
  </si>
  <si>
    <t>帛莱恩航空项目</t>
  </si>
  <si>
    <t>固定翼飞机。</t>
  </si>
  <si>
    <t>万安新能源汽车底盘悬架生产线项目</t>
  </si>
  <si>
    <t>投资生产新能源汽车底盘悬架产线。</t>
  </si>
  <si>
    <t>曲阜天博新能源汽车传管器项目</t>
  </si>
  <si>
    <t>投资建设新能源汽车传管器产线。</t>
  </si>
  <si>
    <t>鹏玖、天府、灵石记、富玉玺翡翠原石交易、加工、成品销售项目</t>
  </si>
  <si>
    <t>租用园区标准厂房，主要从事翡翠原石交易、加工、成品销售。</t>
  </si>
  <si>
    <t>大足石刻文创园</t>
  </si>
  <si>
    <t>月光珠宝翡翠原石交易、加工、成品销售项目</t>
  </si>
  <si>
    <t>木雕（渝派核雕）培训、加工、销售</t>
  </si>
  <si>
    <t>木雕文化的培训，木雕制品的设计、制造及销售。</t>
  </si>
  <si>
    <t>珠宝生产加工销售项目</t>
  </si>
  <si>
    <t>主要从事各种珠宝定制、加工、销售，喜渃珍珠品牌。</t>
  </si>
  <si>
    <t>木雕工艺品制造销售项目</t>
  </si>
  <si>
    <t>主要从事各种木制品的加工、销售。</t>
  </si>
  <si>
    <t>石材（岩板）装饰工艺品项目</t>
  </si>
  <si>
    <t>主要从事石材加工、产销装饰工艺品、装饰背景墙。</t>
  </si>
  <si>
    <t>珠宝定制加工项目</t>
  </si>
  <si>
    <t>从事珠宝定制、设计与加工。</t>
  </si>
  <si>
    <t>潮玩、手办制造销售项目</t>
  </si>
  <si>
    <t>从事潮玩、手办制造销售，与园区落户企业六匠配套。</t>
  </si>
  <si>
    <t>石窟石刻3D打印项目</t>
  </si>
  <si>
    <t>石窟石刻3D打印。</t>
  </si>
  <si>
    <t>陶艺制作加工项目</t>
  </si>
  <si>
    <t>主要从事陶艺制品的生产加工。</t>
  </si>
  <si>
    <t>石雕生产加工项目</t>
  </si>
  <si>
    <t>从事石雕、景观园林雕塑和工艺美术品及礼仪用品制造及销售。</t>
  </si>
  <si>
    <t>众源汉白玉加工销售项目</t>
  </si>
  <si>
    <t>汉白玉加工销售。</t>
  </si>
  <si>
    <t>精诚汉白玉加工销售项目</t>
  </si>
  <si>
    <t>灵宝汉白玉加工销售项目</t>
  </si>
  <si>
    <t>古钱币销售项目</t>
  </si>
  <si>
    <t>古钱币销售。</t>
  </si>
  <si>
    <t>人造钻石项目</t>
  </si>
  <si>
    <t>新材料技术研发、非金属矿物制品制造、机械设备研发等。</t>
  </si>
  <si>
    <t>发展（开创）集团
（20个）</t>
  </si>
  <si>
    <t>发展集团（3个）</t>
  </si>
  <si>
    <t>大足区龙水镇幸光社区“城中村”改造项目</t>
  </si>
  <si>
    <t>安居保障</t>
  </si>
  <si>
    <t>修缮占地面积约24400㎡，考虑按2.8计容，建筑面积约68320㎡，8层以下建筑，基础设施，例如道路、排水系统、供电系统、加固房屋结构、修缮外墙、优化室内格局、垃圾处理设施、改善污水处理工艺、增加公共绿化和景观。</t>
  </si>
  <si>
    <t>大足区龙水镇古南社区“城中村”改造项目</t>
  </si>
  <si>
    <t>修缮占地面积约9300㎡，考虑按2.8计容，建筑面积约26040㎡，8层以下建筑，基础设施，例如道路、排水系统、供电系统、加固房屋结构、修缮外墙、优化室内格局、垃圾处理设施、改善污水处理工艺、增加公共绿化和景观。</t>
  </si>
  <si>
    <t>区域医疗康养中心（配套道路）</t>
  </si>
  <si>
    <t>医疗卫生</t>
  </si>
  <si>
    <t>宝顶镇、棠香街道</t>
  </si>
  <si>
    <t>区域医疗康养中心（配套道路）建设规模及内容：占地面积约281亩。新建西纵线道路长度4835.414米，路幅36米，双向六车道，设计速度60KM/H；新建一横线道路长度646.534米，路幅30米，双向六车道，设计速度50KM/H。包括道路、涵洞、综合管廊、桥梁、排水、照明、交通设施和绿化工程等。</t>
  </si>
  <si>
    <t>开创集团（17个）</t>
  </si>
  <si>
    <t>石刻大道房地产开发一期(2168-2地块)</t>
  </si>
  <si>
    <t>项目位于大足区智凤街道田坝社区5组，宗地总面积：50192.92㎡，容积率：1&lt;并且≤2。建筑面积约10万方。</t>
  </si>
  <si>
    <t>石刻大道房地产开发二期（2168-3地块）</t>
  </si>
  <si>
    <t>项目位于大足区智凤街道田坝社区3、5组，宗地总面积：48785.28㎡，容积率：1&lt;并且≤2。建筑面积约9.75万方。</t>
  </si>
  <si>
    <t>金星片区房地产开发（2169-1地块）</t>
  </si>
  <si>
    <t>项目位于大足区棠香街道金星社区，宗地总面积：76412.27㎡，容积率：1&lt;并且≤2。建筑面积约15.28万方。</t>
  </si>
  <si>
    <t>茅里堡房地产开发（2169-2地块）</t>
  </si>
  <si>
    <t>项目位于大足区棠香街道金星社区3组，智凤街道茅里堡社区6组，宗地总面积：112374.7㎡，容积率：建筑总面积约20.22万方≤1.8。</t>
  </si>
  <si>
    <t>大足区公共及国有建筑屋顶分布式光伏特许经营项目</t>
  </si>
  <si>
    <t>本项目特许经营区域为重庆市大足区下辖街镇的公共建筑屋顶及大足区国有企业拥有的建筑屋顶，可用屋顶面积共计约70万㎡。重庆市属于太阳能资源一般地区，年平均日照小时数约1100小时，太阳能年均总辐射量为861kwh/㎡（3100MJ/㎡）为最低的第四等级，经初步测算，每兆瓦发电量约为88.98万度。</t>
  </si>
  <si>
    <t>区城市管理局、发展集团（开创集团）</t>
  </si>
  <si>
    <t>大足区市政公共路灯光伏改造项目</t>
  </si>
  <si>
    <t>龙岗街道、棠香街道、宝兴镇、珠溪镇</t>
  </si>
  <si>
    <t>1、安装南珠路、双珠路、大足区玉滩水库环湖路段太阳能复古路灯约4500盏及配套设施建设。
2、对大足城区高能耗、技术老旧路灯进行更新换代，采用新型节能LED路灯，加装智慧控制系统，达到节能减排。</t>
  </si>
  <si>
    <t>大足海棠湖mini公寓</t>
  </si>
  <si>
    <t>项目拟选址超高层、未来窗未建地块或御树林枫41号楼。项目主要面向青年未婚或新婚人群，以30-50m2一室一厅为主力户型，通过定制化装修，为青年人群提供高品质、个性化的居住场所。</t>
  </si>
  <si>
    <t>大足天宫河爱宠综合体</t>
  </si>
  <si>
    <t>项目拟选址天宫河片区，毗邻天宫河公园。该项目拟将花鸟鱼虫市场、猫舍狗舍、爬行动物店、宠物医院、咖啡厅/书吧/茶咖、家具店和文创店等业态结合在一个综合体中，通过宠物相关一站式服务，不仅能够吸引宠物爱好者，还能为市民提供一个独特的休闲购物体验。同时因其紧邻天宫河公园，宠物爱好者平时也可在此与宠物们一起与大自然亲密接触，此外还可在天宫河公园不定期举办爱宠集市，聚集人气打造品牌。</t>
  </si>
  <si>
    <t>大足西部农产品集产中心</t>
  </si>
  <si>
    <t>农贸</t>
  </si>
  <si>
    <t>项目拟选址三驱镇，拟重点发展特色农产品和高附加值产品（如净菜等），完善冷链物流、仓储等配套设施，结合电商和现代物流，打造线上线下融合的交易平台，同时着力市场推广和品牌建设，提升大足区特色农产品的知名度和竞争力。项目预计占地10公顷，建筑规模15万㎡。</t>
  </si>
  <si>
    <t>大足中钢贸易供应链</t>
  </si>
  <si>
    <t>拟收购源坤能投股权，并由中钢公司提供核心物流、仓储资产使用权。我集团作为供应链枢纽预估每年供应钢材2.2万吨。</t>
  </si>
  <si>
    <t>大足绿色未来交易产业中心</t>
  </si>
  <si>
    <t>环保</t>
  </si>
  <si>
    <t>利用闲置地块开发绿色环保交易市场，将可用的二手零部件销售给维修厂或个人车主，同时将金属、塑料等材料出售给回收企业进行盈利。二手餐具市场主要针对餐饮从业者对低价格餐具的需求，从餐饮企业、家庭等渠道收购二手餐具，经过清洁和消毒后销售或租赁。本项目建筑规模约4万㎡.</t>
  </si>
  <si>
    <t>大足区养老服务（含机构、社区、居家养老）</t>
  </si>
  <si>
    <t>商业服务</t>
  </si>
  <si>
    <t>棠香街道、龙岗街道、智凤街道</t>
  </si>
  <si>
    <t>拟依托重庆健康职业学院人力资源优势，以街道养老服务中心、社区养老服务站为载体，建立“学院+社区”联动机制，以学促服，形成可持续的人才培养和服务提升模式，同时拟成立专业养老机构，满足部分居民需求。</t>
  </si>
  <si>
    <t>大足再生资源循环利用基地项目</t>
  </si>
  <si>
    <t>项目规划用地100亩左右，新建生产厂房、办公、生活服务设施、实验楼及辅助性用房，并建设厂区道路、绿化、堆场等附属设施，配套废旧沥青混合料分类处理车间、再生沥青混合料搅拌车间，计划生产规模：20万吨/年；配套再生混凝土车间、再生砂浆车间、水泥制品车间、水稳车间，计划成产规模：20万方/年；配套生物质颗粒车间、生物质气化车间、生物质能处理车间，计划农、林业废弃物年消纳量：15万吨/年。</t>
  </si>
  <si>
    <t>大足区地下空间利用工程</t>
  </si>
  <si>
    <t>利用城区可开发地下空间修建地下停车场，本项目涉及地下空间约130000㎡，修建停车场120000㎡，预计可提供停车位4000个。年收益约960万元</t>
  </si>
  <si>
    <t>大足交通平台数字经济项目</t>
  </si>
  <si>
    <t>以为汽车生产制造行业提供汽车电子控制系统研发、生产、售后等关键环节的数据智能解决方案为主，以数据应用为根本点，打造与汽车生产制造企业、汽车科研机构、政府机关等多方共赢的经营生态链。</t>
  </si>
  <si>
    <t>大足区城区社区食堂</t>
  </si>
  <si>
    <t>公共服务</t>
  </si>
  <si>
    <t>本项目拟以社区为基本单位，对已有社区食堂的社区，评估其服务品质及覆盖范围，确定社区食堂提升内容；对于尚未配置社区食堂的社区，通过利用闲置资产增补社区食堂的方式填补服务空白。本项目预计共增补和提升社区食堂约12个。</t>
  </si>
  <si>
    <t>大足区数字档案项目</t>
  </si>
  <si>
    <t>结合人工智能、大数据分析和自动化技术，为大足区政府部门及区域企业提供全新的智能化文件管理方式，协助地方政府和企业实现文件档案管理的自动化。</t>
  </si>
  <si>
    <t>文旅集团（18个）</t>
  </si>
  <si>
    <t>旅业公司（11个）</t>
  </si>
  <si>
    <t>丰收水库库坝北侧民房利用</t>
  </si>
  <si>
    <t>招商改造丰收水库北侧民房。</t>
  </si>
  <si>
    <t>升级改造宝顶景区污水管网</t>
  </si>
  <si>
    <t>对景区内现有污水管网升级改造。</t>
  </si>
  <si>
    <t>荷花山庄开发用地</t>
  </si>
  <si>
    <t>位于宝顶镇荷花山庄内，占地面积约45亩，建筑面积约60000㎡。</t>
  </si>
  <si>
    <t>区住房城乡建委、文旅集团</t>
  </si>
  <si>
    <t>原乡荷花村游乐项目</t>
  </si>
  <si>
    <t>打造游乐项目，占地面积约60亩，项目投资及运营管理。</t>
  </si>
  <si>
    <t>区文化旅游委、文旅集团</t>
  </si>
  <si>
    <t>大足区棠香人家精品民宿群建设项目（民宿配套设施建设项目）</t>
  </si>
  <si>
    <r>
      <rPr>
        <sz val="26"/>
        <color rgb="FF000000"/>
        <rFont val="方正仿宋_GBK"/>
        <charset val="134"/>
      </rPr>
      <t>项目总占地面积15.28km</t>
    </r>
    <r>
      <rPr>
        <sz val="26"/>
        <color rgb="FF000000"/>
        <rFont val="宋体"/>
        <charset val="134"/>
      </rPr>
      <t>²</t>
    </r>
    <r>
      <rPr>
        <sz val="26"/>
        <color rgb="FF000000"/>
        <rFont val="方正仿宋_GBK"/>
        <charset val="134"/>
      </rPr>
      <t>，规划核心范围包括惜字阁村、和平村等区域，面积2.58km</t>
    </r>
    <r>
      <rPr>
        <sz val="26"/>
        <color rgb="FF000000"/>
        <rFont val="宋体"/>
        <charset val="134"/>
      </rPr>
      <t>²</t>
    </r>
    <r>
      <rPr>
        <sz val="26"/>
        <color rgb="FF000000"/>
        <rFont val="方正仿宋_GBK"/>
        <charset val="134"/>
      </rPr>
      <t>；规划范围包括和平村、惜字阁村两村行政边界面积12.7km</t>
    </r>
    <r>
      <rPr>
        <sz val="26"/>
        <color rgb="FF000000"/>
        <rFont val="宋体"/>
        <charset val="134"/>
      </rPr>
      <t>²</t>
    </r>
    <r>
      <rPr>
        <sz val="26"/>
        <color rgb="FF000000"/>
        <rFont val="方正仿宋_GBK"/>
        <charset val="134"/>
      </rPr>
      <t>。核心区范围内有大足区福利中心、和平村服务中心、海棠园广场及停车场等配套设施，废弃厂房及集中和散居居民点等；规划范围内尚有配套的水电气讯、道路、绿化等公共服务设施，配套设施可与城区实现部分共享；项目投资及运营管理。</t>
    </r>
  </si>
  <si>
    <t>区文化旅游委、棠香街道、文旅集团</t>
  </si>
  <si>
    <t>大足石刻北山景区索道项目</t>
  </si>
  <si>
    <t>建设总长度约500m，修建配套用房等设施；项目投资及运营管理。</t>
  </si>
  <si>
    <t>宝顶之光艺术院落</t>
  </si>
  <si>
    <t>位于宝顶景区北宋街北侧，占地面积约29亩，建筑面积约15000㎡，打造艺术创作、度假、康养、禅修等民宿，项目投资及运营管理。</t>
  </si>
  <si>
    <t>宝顶山石刻景区北环线建设</t>
  </si>
  <si>
    <t>大足石刻游客中心至香山社区便民服务中心道路全长约4637m。重点地段扩宽；沿途农房风貌改造；彩绘行道树等道路；景观提升。</t>
  </si>
  <si>
    <t>大足石刻科技演艺项目</t>
  </si>
  <si>
    <t>暂定利用游客中心周边地块打造具有科技感、沉浸式体验的精品剧目。项目占地约20亩，项目投资及运营管理。</t>
  </si>
  <si>
    <t>石篆山摩崖造像核心园区</t>
  </si>
  <si>
    <t>新建园区游客中心、管理用房、民宿、停车场、导览导视系统、电瓶车道、游步道、围墙、水电气讯等基础配套及设施设备；旅游新业态打造。</t>
  </si>
  <si>
    <t>石门山摩崖造像主题游径</t>
  </si>
  <si>
    <t>将石门山片区的马跑教堂、跃进水库、石门山摩崖造像、陈家岩摩崖造像、拾万五彩田园等沿线丰富的文物、山水田园形成多元化主题游径；将石马新时代文明实践中心改建为游客中心，完善服务配套功能；提升交通运输水平，完善标识标牌、导视系统；停车场、管理用房等基础设施建设；水电气讯、景观、游乐设施设备等配套建设。</t>
  </si>
  <si>
    <t>鑫发公司（6个）</t>
  </si>
  <si>
    <t>胜天湖水库综合开发建设项目</t>
  </si>
  <si>
    <t>生态建设滩涂湿地1500亩（湿地修复工程、湿地植物配置工程、湿地基础设施及其配套工程等）；打造休闲、住宿、餐饮等配套设施。</t>
  </si>
  <si>
    <t>宝顶水厂扩建工程</t>
  </si>
  <si>
    <t>宝顶水厂由3000㎥/d扩建为6000㎥/d。</t>
  </si>
  <si>
    <t>弥陀水厂扩建工程</t>
  </si>
  <si>
    <t>改造弥陀水厂供区约50km供水主管道；改造供水机电设施设备等。</t>
  </si>
  <si>
    <t>中敖水厂扩建工程</t>
  </si>
  <si>
    <t>中敖水厂由5000㎥/d扩建为15000㎥/d；建设至原有小规模水厂约60km的配水管网。</t>
  </si>
  <si>
    <t>胜天湖水库枢纽区景观打造项目</t>
  </si>
  <si>
    <t>打造景观绿化，生态水景约90亩；建设景观照明等基础设施。</t>
  </si>
  <si>
    <t>巴岳山重点林区森林道路提档升级工程（玉龙老街-禅乐寺-新胜茶厂、金塘路）</t>
  </si>
  <si>
    <t>西山林场</t>
  </si>
  <si>
    <t>项目共有两条道路，路线全长17.607km（其中：主线长15.478km，支线长约2.129km），采用15公里/小时的双车道四级公路（I类）标准建设，路基宽度6.5m，无桥梁，新建涵洞31座，平交口12处。包含路基、路面、涵洞、交叉、交通工程及沿线设施等。</t>
  </si>
  <si>
    <t>集团本部(5个)</t>
  </si>
  <si>
    <t>大足区特色民宿改扩建项目</t>
  </si>
  <si>
    <t>项目总建设用地面积108530.73㎡，改扩建43674.29㎡资产为重庆大足永晟实业有限公司高新区企业职工之家、露营酒店、房车基地等。其中改建闲置资产30854.27㎡，新建12793.02㎡。改扩建完成后可应急作为方舱居住点房间850余间，床位约2000张。</t>
  </si>
  <si>
    <t>开展项目前期建设手续办理工作。</t>
  </si>
  <si>
    <t>大足高新区、高科集团</t>
  </si>
  <si>
    <t>大足区渝西区域仓储物流中心改建项目</t>
  </si>
  <si>
    <t>仓储物流</t>
  </si>
  <si>
    <t>涉及改造重庆大足永晟实业有限公司高新区A区278711.08㎡资产。依托重庆三环高速公路，打造成为服务渝西片区永川、铜梁、潼南、合川的综合性物流枢纽。</t>
  </si>
  <si>
    <t>大足区龙水镇龙水路五金加工作坊片区更新项目</t>
  </si>
  <si>
    <t>实施龙水城镇龙水路五金加工作坊30万㎡建筑改造提升、公共空间环境整治、配套设施完善，提升区域产业能级，增强城市发展能力，实现产业组团、城镇组团各个功能组团多元空间咬合关系，打造特色五金旅游示范小镇。</t>
  </si>
  <si>
    <t>大足区龙水镇公租房区域更新项目</t>
  </si>
  <si>
    <t>实施龙水城镇公租房区域65万㎡建筑改造提升、公共空间环境整治、配套设施完善，提升区域产业能级，增强城市发展能力，实现产业组团、城镇组团各个功能组团多元空间咬合关系，打造特色五金旅游示范小镇。</t>
  </si>
  <si>
    <t>大足区龙水镇五金市场片区更新项目</t>
  </si>
  <si>
    <t>实施龙水城镇五金市场29万㎡建筑改造提升、公共空间环境整治、配套设施完善，提升区域产业能级，增强城市发展能力，实现产业组团、城镇组团各个功能组团多元空间咬合关系，打造特色五金旅游示范小镇。</t>
  </si>
  <si>
    <t>永晟公司（9个）</t>
  </si>
  <si>
    <t>渝蓉高速万古下道口</t>
  </si>
  <si>
    <t>新建渝蓉高速万古下道口，总占地面积约10亩，采用部分首稽叶AB型立交形式。设置进出口两个收费站，分别位于A、D匣道，收费站均采用三进三出， 在D匣道收费站处设置收费站房。</t>
  </si>
  <si>
    <t>空龙山新能源摩托车综合服务体验基地</t>
  </si>
  <si>
    <t>以空龙山地质景观及文化背景，打造一个大型的集试验、体验、商业、文旅等功能为一体的新能源摩托车综合服务体验基地。建设规模：修建步行栈道约5公里、160余亩生态景观整治、打造商务洽谈中心、企业活动中心、休闲配套商业等约4万㎡并对凤顶寺祈福圣地进行提档升级。</t>
  </si>
  <si>
    <t>大足高新区铁路枢纽站综合体</t>
  </si>
  <si>
    <t>依托市域（郊）铁路璧山至大足（C3线）、市域铁路合大线（C8线）打造集中转换乘、旅客集散、区域公交站、新能源汽车充电桩、高新区文化展示墙、餐饮美食街区、特色农产品展销门店等为一体的综合性公交枢纽。总占地面积约30亩，总建筑面积约5万㎡。</t>
  </si>
  <si>
    <t>开展项目建设前期可行性研究报告、方案编制等工作。</t>
  </si>
  <si>
    <t>大足高新区智能制造物流集散中心</t>
  </si>
  <si>
    <t>物流基础设施</t>
  </si>
  <si>
    <t>总占地面积17亩，拟建配送中心2.50万㎡。日均物流配送吞吐量5万件，供物流配送中转300吨。</t>
  </si>
  <si>
    <t>完成建设前期工作。</t>
  </si>
  <si>
    <t>渝西物流产业开发区建设项目</t>
  </si>
  <si>
    <t>依托渝蓉高速、重庆三环高速，改造重庆大足永晟实业发展有限公司27万㎡标准厂房，打造成为服务渝西片区永川、铜梁、潼南、合川的综合性物流枢纽。</t>
  </si>
  <si>
    <t>重庆大足永晟实业有限公司标准厂房（五期）（产业转移智慧孵化园）</t>
  </si>
  <si>
    <t>总用地面积约150亩,总建筑面积约21万㎡。主要建设规模：新建标准厂20万㎡，配套用房1万㎡，厂区道路约3.2km，配套管网约6.4km，景观绿化约2.1万㎡。涉及标准厂房建设及设备安装工程、土石方工程、厂区道路工程、综合管网工程、照明及灯饰工程、景观绿化工程等建设内容。</t>
  </si>
  <si>
    <t>大足高新区智能装备产业园区（高新区D区智能装备产业园）</t>
  </si>
  <si>
    <t>新建产业园区道路12km，开展产业园区3000亩土地治理工作。</t>
  </si>
  <si>
    <t>大足高新区保障性租赁住房建设项目（二期）</t>
  </si>
  <si>
    <t>保障性住房</t>
  </si>
  <si>
    <t>新建高新区保障性租赁住房（二期），占地约50亩，总建筑面积约8.5万㎡，可建保租房约800套。可作为高新区D区安置拆迁约500人安置房、货币安置拆迁户过渡住房。</t>
  </si>
  <si>
    <t>大足高新区职业教育实训基地</t>
  </si>
  <si>
    <t>依托高新区新能源汽车摩托车产业、智能制造产业、智能装备产业等，建设职业教育实训中心，建筑面积约1万余㎡。</t>
  </si>
  <si>
    <t>开建公司（14个）</t>
  </si>
  <si>
    <t>大足高新区三驱园·双吉社区片区征地（大足区双吉水星社区城中村改造项目）</t>
  </si>
  <si>
    <t>一、土地入市、征收及整治总面积217.42亩，1.双吉社区征收1号土地40亩（高科标准厂房项目建设用地）。2.双吉社区征收2号土地177.42亩（管委会招商产业用地）2、高科标准厂房建设：总用地面积40亩,总建筑面积3.43万㎡。主要建设规模：新建标准厂房3.23万㎡，配套用房0.2万㎡，新建厂区0.7km道路及其附属设施。</t>
  </si>
  <si>
    <t>历史建筑保护修缮</t>
  </si>
  <si>
    <t>修缮金顶寺、文昌宫、惠民宫历史建筑，完善交通步道。</t>
  </si>
  <si>
    <t>花市街非遗改造</t>
  </si>
  <si>
    <t>园区配套</t>
  </si>
  <si>
    <t>花市街历史风貌非遗街区打造，拆除老旧房屋，新建仿古建筑。</t>
  </si>
  <si>
    <t>石篆山世界文化遗产民宿项目（一期）</t>
  </si>
  <si>
    <t>将民宿建筑与乡村、自然、石篆山融为一体，突出田园住房、精致餐饮、世界文化遗产作为民宿核心竞争产品，打造大足区最具特色的休闲度假民宿。</t>
  </si>
  <si>
    <t>河岸游乐项目（一期）</t>
  </si>
  <si>
    <t>文化旅游设施建设</t>
  </si>
  <si>
    <t>在河岸两侧开展休闲项目，在河道内开展特色游船项目。</t>
  </si>
  <si>
    <t>魅力文创餐饮娱乐中心（一期）</t>
  </si>
  <si>
    <t>以大足石刻作为主题建设包括提供当地特色菜肴、高端餐饮的餐饮区；供各种娱乐设施和活动，如电影院、音乐酒吧的娱乐区；满足商务客人的需求的会议中心。</t>
  </si>
  <si>
    <t>艺术文化媒体基地</t>
  </si>
  <si>
    <t>打造一个全媒体中心，包括广播、电视、网络等媒体平台，提供全方位的文创产品传播和信息服务。</t>
  </si>
  <si>
    <t>石器艺术屋</t>
  </si>
  <si>
    <t>打造所有物件都是石雕石刻仿制的特色房屋，可以让游客全方位与石刻接触。</t>
  </si>
  <si>
    <t>石刻文创艺术家写生基地</t>
  </si>
  <si>
    <t>占地约30亩的艺术家写生基地。</t>
  </si>
  <si>
    <t>酒吧一条街</t>
  </si>
  <si>
    <t>在粮仓对面沿河岸打造酒吧一条街。</t>
  </si>
  <si>
    <t>大足石刻雕客微产业园</t>
  </si>
  <si>
    <t>在文创园区、三驱场镇布置雕塑作品和当代艺术装置，打造大足石刻雕客微产业园。</t>
  </si>
  <si>
    <t>文创艺术步行街区</t>
  </si>
  <si>
    <t>在三驱兴隆街打造文创艺术街区。</t>
  </si>
  <si>
    <t>大足当代摩崖雕刻创作营</t>
  </si>
  <si>
    <t>在玉金社区窟窿河沿岸，利用自然地貌和废弃采石场等开展艺术创作和摩崖雕刻。</t>
  </si>
  <si>
    <t>动漫产业园</t>
  </si>
  <si>
    <t>在大桥社区4、5社杨家坝子，打造场景式、沉浸式的动漫产业园。</t>
  </si>
  <si>
    <t>园区公司（6个）</t>
  </si>
  <si>
    <t>园区人才公寓建设</t>
  </si>
  <si>
    <t>一期已完成装修设计，装修人才公寓100套，装修面积约12400㎡；二期装修100套，装修面积约12400㎡。</t>
  </si>
  <si>
    <t>启动审批手续办理及二期装修方案设计</t>
  </si>
  <si>
    <t>园区五金城</t>
  </si>
  <si>
    <t>商品房屋建筑</t>
  </si>
  <si>
    <t>项目包括园区五金城净用地面积约79.6亩，总建筑面积约155700㎡（含地下车库、一层、二层商业、住宅、配套用房），设置停车位607个。建设内容包括场平工程、土建工程，给排水、电气、暖通等安装工程，铺装、绿化、室外管网等总图工程，以及道路工程、综合管网工程、交通工程等。</t>
  </si>
  <si>
    <t>大足龙水现代物流基地项目</t>
  </si>
  <si>
    <t>项目包括现代物流园区净用地面积约708亩，总建筑面积约281660.94㎡（含厂房和办公楼及配套用房），设置停车位960个。建设大足工业园区东部片区工业干道以南园区市政道路建设，综合管网建设。配套道路653米，道路等级为城市次干道，标准路幅宽度26米。城市支路1486米，标准路幅宽度16米。城市支路1266米，标准路幅宽度8米。建设内容包括场平工程、土建工程，给排水、电气、暖通等安装工程，铺装、绿化、室外管网等总图工程，以及道路工程、综合管网工程、交通工程等。</t>
  </si>
  <si>
    <t>龙水镇社区农贸市场工程</t>
  </si>
  <si>
    <t>建设园区农贸市场约2.5万㎡</t>
  </si>
  <si>
    <t>大足高新区龙水园（大足龙水国际智能五金及市场采购贸易产业园项目（三期期）</t>
  </si>
  <si>
    <t>小商品精品批发市场</t>
  </si>
  <si>
    <t>项目包括小商品精品批发市场净用地面积约126.5亩，总建筑面积约50325.01㎡（含商业和办公楼及配套用房），设置停车位171个。建设内容包括内部道路500米，场平工程、土建工程，给排水、电气、暖通等安装工程，铺装、绿化、室外管网等总图工程，以及道路工程、综合管网工程、交通工程等。</t>
  </si>
  <si>
    <t>足锶集团（3个）</t>
  </si>
  <si>
    <t>富锶水综合开发及利用项目</t>
  </si>
  <si>
    <t>为了合理开发古龙富锶水资源，拟建5万吨富锶饮用水及富锶畜禽水产品项目。</t>
  </si>
  <si>
    <t>开展可研编制、选址等前期工作</t>
  </si>
  <si>
    <t>碳酸锶厂建设工程</t>
  </si>
  <si>
    <t>项目约占地200亩，新建规模年产6万吨碳酸锶的工厂，其环保、智能水平达到国内先进水平以增加市场的竞争力。</t>
  </si>
  <si>
    <t>永磁材料生产项目</t>
  </si>
  <si>
    <t>新建永磁材料生产厂房及采购设备</t>
  </si>
  <si>
    <t>经开区（82个）</t>
  </si>
  <si>
    <t>建设局（30个）</t>
  </si>
  <si>
    <t>新生·茶隐小镇城市更新项目</t>
  </si>
  <si>
    <t>更新范围占地面积约50万㎡，现状建筑面积4.3万㎡。建设内容包含游客集散中心建设、监狱历史陈列馆、茶隐文创商街、茶隐体验区、茶隐山宿区、交通设施提升、基础设施改造提升。</t>
  </si>
  <si>
    <t>山湖社区城市更新</t>
  </si>
  <si>
    <t>改善居民生活环境、消除安全隐患，提高村民生活质量。提升城市品质，有助于完善城市功能，提升城市整体形象。</t>
  </si>
  <si>
    <t>通桥街道城市更新项目</t>
  </si>
  <si>
    <t>为改善城市居民的生活质量，促进城市经济的发展和社会进步，实施青春家园、白鹤家园、山水名都安置房小区改造，主要实施内容有屋顶外墙渗水维修，外墙掉砖排危整治，完善基础配套设施等。</t>
  </si>
  <si>
    <t>邮亭镇老街及杨柳路片区城市更新建设项目</t>
  </si>
  <si>
    <t>针对邮亭镇老街及杨柳路片区存在的问题进行改造更新，内容包括沿线房屋修缮更新、基础设施改善、生态环境优化、产业升级、社区服务与文化发展等多个方面，旨在提升城市居住品质、增强产业竞争力、改善生态环境、优化社区服务，并保护历史文化，实现可持续发展。</t>
  </si>
  <si>
    <t>双路街道粮食公司、上官楼幼儿园片区城中村改造项目</t>
  </si>
  <si>
    <t>改造内部道路1.8公里、绿化提质5000平米，增设停车位200个，充电桩60个；对该片区6000平米的供水、供电、供气等基础设施实施管网改造。</t>
  </si>
  <si>
    <t>双桥经开区邮亭天福片区城中村基础设施改造项目</t>
  </si>
  <si>
    <t>本项目计划实施城中村配套道路改造2.8公里，电力管沟2.8公里，消防管网2.8公里，消防设施100套，绿化提升19478㎡，照明设施改造390套，安防设施40套，完善社区综合用房300㎡及便民服务设施实施等；实施城中村外与主干网衔接道路0.8km,通信、供电等城镇基础设施配套项目。</t>
  </si>
  <si>
    <t>双桥经开区双路片区城中村改造基础设施项目</t>
  </si>
  <si>
    <t>本项目计划实施城中村配套建设道路1.5公里，电力管线1.5公里，消防管网1.5公里，消防设施50套，绿化提升10890㎡，照明设施改造150套，安防设施25套，完善社区综合用房200㎡及便民服务设施实施等；实施城中村外与主干网衔接道路0.4km。</t>
  </si>
  <si>
    <t>重庆红岩汽车老旧厂区改造提升工程</t>
  </si>
  <si>
    <t>1.街区配套道路的改造3公里（包括厂区内南北向市政道路改造）；2.街区绿化3000㎡、完善照明设施、安防等基础设施20套、生态停车场5个，3改造一批街区特色景观、网红打卡点共6个。</t>
  </si>
  <si>
    <t>长河蹁片区老旧厂区改造提升</t>
  </si>
  <si>
    <t>本项目计划改造长河蹁老旧厂区配套道路3公里，电力管线5公里，消防管网3.6公里，消防设施89套，绿化提升21000㎡，照明设施改造450套，安防设施30套，建设社区综合用房200㎡及文化体育设施等。</t>
  </si>
  <si>
    <t>新胜茶厂片区改造提升</t>
  </si>
  <si>
    <t>改造新胜茶厂主干道760米，完善茶叶基地2200米内部消防通道，对20000㎡绿化提质改造，配套1000个停车位，完善充电桩300个。</t>
  </si>
  <si>
    <t>重庆大足石刻国际文化旅游集团有限公司</t>
  </si>
  <si>
    <t>既有成渝高速大足段城市公共空间功能提升盘活利用工程</t>
  </si>
  <si>
    <t>对成渝高速改建后废弃路段进行再盘活利用，拟对其进行配套道路、绿化、照明、供电、消防等基础设施建设。</t>
  </si>
  <si>
    <t>双桥经开区公共设施数字化智能化改造</t>
  </si>
  <si>
    <t>对城区150公顷公园绿地、420公顷附属绿地建设土壤监测，安装监测设备120套；安装虫情测报灯、昆虫监测仪与图像采集设备800套，利用智能识别技术实时监控，搭建预警系统；建设自动灌溉系统；对城区20个公园安装智能监控600具；对双桥时代广场、双北路、双北中路等人口密集区域建设智能井盖1200套，对经开区小区、公厕化粪池安装监测设备150套，对经开区市政桥梁安装检测设备9套。</t>
  </si>
  <si>
    <t>双桥经开区城区地下污水管网更新改造项目</t>
  </si>
  <si>
    <t>双桥经开区太平河流域片区更新改造排水管网约30.5公里，管道改造规模为d400-d1000，项目实施后，提升污水集中收集率。</t>
  </si>
  <si>
    <t>双桥经开区城区排水管网更新改造项目</t>
  </si>
  <si>
    <t>双桥经开区通桥街道片区、龙滩子街道片区、双路街道片区更新改造雨水管网约32.6公里，项目实施后，完善各片区雨水通道，解决片区历史内涝积水问题。</t>
  </si>
  <si>
    <t>双桥经开区综合管廊建设工程</t>
  </si>
  <si>
    <t>双路街道、通桥街道、龙滩子街道</t>
  </si>
  <si>
    <t>新建经开大道（南环大道至杨柳路段）综合管廊约5公里，配套建设道路及绿化、管网工程。</t>
  </si>
  <si>
    <t>花漾湖畔</t>
  </si>
  <si>
    <t>花园洋房，建设规模11万㎡。</t>
  </si>
  <si>
    <t>巴月庄</t>
  </si>
  <si>
    <t>五星级酒店、别墅群、商业中心、幼儿园等。总建筑面积22.6万㎡。</t>
  </si>
  <si>
    <t>蓝湾国际
南区项目</t>
  </si>
  <si>
    <t>住宅楼大约13.1万㎡。</t>
  </si>
  <si>
    <t>巴岳西湖</t>
  </si>
  <si>
    <t>住宅楼，建设规模10.97万㎡。</t>
  </si>
  <si>
    <t>双桥经开区城区排水管网系统完善工程</t>
  </si>
  <si>
    <t>对城区局部区域市政管网进行修复改造，其中改造长度约22.2km，其中改造d400管网3.42km，改造d600管网13.35km，改造d800管网5.43km，改造雨水箅子约290个，改造检查井约410个，其中修复排水管网长度约6.02km，修复d600管网4.22km，修复d800管网1.8km。</t>
  </si>
  <si>
    <t>双桥经开区邮亭片区排水管网更新整改工程</t>
  </si>
  <si>
    <t>对邮亭片区排水管网过流能力不足、缺陷管网进行改造，改造长度约31.32km，其中改造d400管网5.4km，改造d600管网12.4km，改造d800管网5.84km，改造d1000管网2.4km，改造d1200管网1.53km，改造d1400管网2.45km，改造d1600管网0.8km，改造d2000管网0.5km，改造雨水箅子约350个，改造检查井约530个。</t>
  </si>
  <si>
    <t>双桥经开区巴岳山防洪通道补充完善工程</t>
  </si>
  <si>
    <t>对双桥经开区巴岳山山洪排水通道点位进行改造，改造排水边沟3.1km，尺寸B×H=1500×1500；改造涵洞2.9km，尺寸B×H=3000×3300；改造排水管道总长度约13.8km，改造管径d800～d2000，其中d800长度约5km，d1000长度约2.8km，d1600长度约4km，d2000长度约2km；新建沉砂池10座；排水管道管材采用HDPE双壁波纹管，排水边沟、涵洞采用钢筋混凝土。</t>
  </si>
  <si>
    <t>双桥经开区排水管网物联网建设工程</t>
  </si>
  <si>
    <t>建设一套排口、管网、历史易涝点前端信息感知设备网，包含新建水质监测设备85台、新建多普勒流量计140台、液位监测设备55台、视频监控设备合计55台。</t>
  </si>
  <si>
    <t>双桥经开区城区污水收集率提升工程</t>
  </si>
  <si>
    <t>对现有问题的污水管网进行更新及改造，改建管网长度12.5km（含检查井等其他配套工程），改造管径范围：DN400-DN800。</t>
  </si>
  <si>
    <t>双桥经开区城区污水系统信息平台建设工程</t>
  </si>
  <si>
    <t>1、建设一套应用平台：包含基础硬件、基础软件、应用系统开发（应用系统开发包括污水设施一张图系统、城市污水厂厂网一体化动态监管系统、排口/溢流口监控系统、泵站监控系统、重点排水户监管系统、排水设施巡查养护系统、平台安全管理系统）；2、建设前端信息感知设备一批。</t>
  </si>
  <si>
    <t>双桥经开区南部片区污水管网更新改造工程</t>
  </si>
  <si>
    <t>项目对双桥经开区城区南部片区污水管网进行更新改造，管网改造长度为约29.5km，其中更新改造d400污水管网11.03km，更新改造d500污水管网12.45km，更新改造d600污水管网4.67km，更新改造d800污水管网1.39km，改造检查井约435个。</t>
  </si>
  <si>
    <t>双桥经开区九曲片区污水管网更新改造工程</t>
  </si>
  <si>
    <t>城区北部片区对片区缺失、老旧污水管网进行整改，其中管网改造长度为约25.07km，更新改造d400污水管网4.04km，更新改造d500污水管网11.34km，更新改造d600污水管网8.67km，更新改造d800污水管网1.02km，改造检查井约330个；其中管网修复管段约150处，合计修复长度约2.5km。</t>
  </si>
  <si>
    <t>车城大道地下综合管廊建设项目</t>
  </si>
  <si>
    <t>地下综合管廊3.5公里，标准外断面尺寸4.7米×3.8米，入廊管线包括电力电缆、通信管线、供水管。</t>
  </si>
  <si>
    <t>经开大道地下综合管廊建设项目</t>
  </si>
  <si>
    <t>地下综合管廊3.1公里，标准外断面尺寸4.7米×3.8米，入廊管线包括电力电缆、通信管线、供水管。</t>
  </si>
  <si>
    <t>西湖大道地下综合管廊建设项目</t>
  </si>
  <si>
    <t>地下综合管廊3.2公里，标准外断面尺寸4.7米×3.8米，入廊管线包括电力电缆、通信管线、供水管。</t>
  </si>
  <si>
    <t>经开区各镇街（13个）</t>
  </si>
  <si>
    <t>1965·川汽老街项目（四川汽车制造厂历史文化街区）</t>
  </si>
  <si>
    <t>拟对四川汽车制造厂历史文化街区的老商业街区部分实施升级改造，具体包括双龙东路——堡新路段，街区长约2公里。改造内容：1.特色建筑物的维护和修缮；2.对道路、雨污水管网改造、街区绿化等基础设施进行升级改造；3.增设旅游厕所、生态停车场、灯饰、特色门店招牌等文旅配套设施；4.打造一批街区特色景观、网红打卡点。</t>
  </si>
  <si>
    <t>区发展改革委、区文化旅游委、龙滩子街道</t>
  </si>
  <si>
    <t>双桥·大学城综合商业街项目</t>
  </si>
  <si>
    <t>在双桥大学城新建一条集文创、电商、美食、服饰等一体的综合商业街，为双桥各大学提供综合服务。</t>
  </si>
  <si>
    <t>区商务委、区教委</t>
  </si>
  <si>
    <t>巴岳山森林防灭火一体化建设项目</t>
  </si>
  <si>
    <t>1.切实推进巴岳山干山坡沿线森防通道建设，形成兼具森防、文旅、运输等多功能于一体的道路网络。2.切实利用现有山坪塘等设施，做实工程维修、森防管道铺设等建设，为火情“打早、打小、打了”提供稳定可靠的水源。3.切实推动沿山区县森防信息化建设，以现场图像实时传输技术为基础，整合林火智能识别技术、地理信息技术、物联网技术、远程传输技术、语音通讯技术、多媒体显示技术、卫星定位技术和大数据库管理等功能，融合联接各模块，搭建森林防火智能监测指挥系统。</t>
  </si>
  <si>
    <t>区林业局、区应急局、经开区应急局</t>
  </si>
  <si>
    <t>双路街道太平河流域河道护岸整治工程</t>
  </si>
  <si>
    <t>对太平河流域河道两边护岸杂草、农作物进行清除，同时栽种花草树木，美化河道护岸，改善河道水环境及河道景观。</t>
  </si>
  <si>
    <t>通桥街道大学城商业综合体项目</t>
  </si>
  <si>
    <t>将纸制品市场盘活，面积约200亩，改建为大学城商业综合体，集美食、餐饮、娱乐、商贸、文创等一体，为周边大学城配套。</t>
  </si>
  <si>
    <t>完成项目前期工作</t>
  </si>
  <si>
    <t>巴岳山森林公园旅游健身步道项目</t>
  </si>
  <si>
    <t>修建巴岳山森林公园旅游健身步道，全长预计5km，宽度约2米。</t>
  </si>
  <si>
    <t>完成道路勘测、规划设计、路床路基施工。</t>
  </si>
  <si>
    <t>大足区通桥街道小西湖田园综合体</t>
  </si>
  <si>
    <t>项目着力打造农业休闲旅游、农耕文化田园综合体，规划占地面积1000亩。拟设计布局高效农业、庭院经济、农耕体验、创意农业等多种生产方式及休闲业态，打造集农业生产、观光休闲、科普实践、民俗体验、特色农产品销售于一体的农耕实践基地。为游客提供传统农耕体验、乡土美食品尝、休闲放松打卡等文旅产品，助推农业产业高质量发展，促进投资业主盈利和原住民增收。</t>
  </si>
  <si>
    <t>筹备前期工作，争取相关上级部门支持，谋划招商引资</t>
  </si>
  <si>
    <t>医疗及民政</t>
  </si>
  <si>
    <t>政府划拨建设用地29亩，按照标准化卫生院+医养结合医院（社区卫生服务中心）设计、建设规范新建10000㎡的业务综合用房。</t>
  </si>
  <si>
    <t>场地平场及基层部分。</t>
  </si>
  <si>
    <t>邮亭乡村产业振兴建设项目</t>
  </si>
  <si>
    <t>对邮红路沿线4.5km进行改造，对烈火村、新红村、九滩村、新利村进行邮亭鲫鱼产业发展及乡村振兴建设等。</t>
  </si>
  <si>
    <t>太平河流域水环境治理及修复工程</t>
  </si>
  <si>
    <t>1.苦水河（湖库）水环境综合治理：生态湿地建设工程0.15平方公里、污染底泥清除11万方、生态护坡8公里、河道湖库垃圾清理1.3万吨、生态隔离带8.5公里、生态沟渠3公里。
2.伍家河及其支流河道生态整治工程：伍家河及其支流河道岸边及绿化整治11.2公里河道生态护坡整治。</t>
  </si>
  <si>
    <t>红旗溪河道岸边及绿化整治工程</t>
  </si>
  <si>
    <t>3.5公里河道生态护坡整治。</t>
  </si>
  <si>
    <t>城镇饮用水水源地治理和流域可持续发展工程</t>
  </si>
  <si>
    <t>开展骑龙水库、红旗水库整治，污染底泥清除10万方、生态护坡10公里、河道湖库垃圾清理3万吨、护栏6公里。</t>
  </si>
  <si>
    <t>邮亭城镇建设拓展项目</t>
  </si>
  <si>
    <t>对邮亭镇烈火村5组45户占地150亩城中村进行改造，大足高铁南站站前广场250亩闲置地进行商业开发，建设和改造邮红路、联通大道南路连接高铁站2条道路和2个跨成渝高速高架桥或涵洞。</t>
  </si>
  <si>
    <t>双桥园区（9个）</t>
  </si>
  <si>
    <t>泰坦数字科技产业园项目</t>
  </si>
  <si>
    <t>建设全市顶级的“人工智能+机器人”交易中心；聚合20家人工智能+机器人企业，发展本地人工智能+机器人的交易平台。带动人工智能+的技术团队和本地实体产业做深度融合，带动本地产业和AI达到降本增效增收，同时建设人工智能产业聚集区，培育技术和产业双落地、双升级、自循环的新质生产力。</t>
  </si>
  <si>
    <t>勘察设计</t>
  </si>
  <si>
    <t>双桥工业园区发展中心，土开中心</t>
  </si>
  <si>
    <t>电网储能项目</t>
  </si>
  <si>
    <t>建设100兆电网储能站。</t>
  </si>
  <si>
    <t>汽车零部件、摩托车整车及零部件项目</t>
  </si>
  <si>
    <t>建设生产和出口摩托车、电动摩托车、新能源汽车零部件、边防巡逻车等生产基地，集生产、研发、销售于一体，打造一个高端新能源摩托车品牌；建设成车生产流水生产线3条和发动机生产流水生产线2条。</t>
  </si>
  <si>
    <t>大湾非凡线路板扩能</t>
  </si>
  <si>
    <t>新建多层厂房2栋，增加线路板自动化生产线扩能扩产。</t>
  </si>
  <si>
    <t>市场调研</t>
  </si>
  <si>
    <t>贝卡尔特再招商项目</t>
  </si>
  <si>
    <t>对贝卡尔特闲置厂房进行再招商。</t>
  </si>
  <si>
    <t>招商洽谈</t>
  </si>
  <si>
    <t>恒隆红岩转向器再招商</t>
  </si>
  <si>
    <t>对恒隆红岩转向器闲置厂房进行再招商。</t>
  </si>
  <si>
    <t>亚华汽配二期</t>
  </si>
  <si>
    <t>新建厂房，购置设备进行扩能扩产。</t>
  </si>
  <si>
    <t>澳盛塑胶扩能项目</t>
  </si>
  <si>
    <t>富牌农机扩能项目</t>
  </si>
  <si>
    <t>邮亭产发中心（13个）</t>
  </si>
  <si>
    <t>年产10万吨废盐SPI无害化处置及绿色循环利用项目</t>
  </si>
  <si>
    <t>占地约60亩，建设年产10万吨废盐SPI无害化处置及绿色循环利用项目。</t>
  </si>
  <si>
    <t>购买土地、前期手续办理</t>
  </si>
  <si>
    <t>邮亭新材料产业发展服务中心</t>
  </si>
  <si>
    <t>北京废铅、废锂综合利用项目</t>
  </si>
  <si>
    <t>总投资5亿元，项目用地面积50亩地。建设内容废铅、废锂利用，和铅氨电池的制造，产值5亿元，税收1500万。</t>
  </si>
  <si>
    <t>江津重庆东寰化妆品原料生产项目</t>
  </si>
  <si>
    <t>建设内容改性纤维素年产量为1000吨，为苏州晶瑞OEM加工电池级CMC-Li产品，年产量150吨。以及其它化妆品功能性添加剂。目前己经获得相关知识产权12个。公司产品主要应用在日用化工领域，这些产品还可以应用在食品、医药、建材、烟草、电池等行业。公司有相对完善的机械化工设备，保证了产品的研发和生产，目前公司产品的年产量为1000吨生发防脱原料、去屑原料、牙膏用原料、抗敏抗衰等原料。</t>
  </si>
  <si>
    <t>智合生物投资建设神经酰胺生产项目</t>
  </si>
  <si>
    <t>总投资3亿元，用地30亩，建设内容：建设神经酰胺生产线以及相关配套设施，产值约为2亿元，税收900万。</t>
  </si>
  <si>
    <t>废塑料综合利用项目</t>
  </si>
  <si>
    <t>总投资6亿元，项目用地300亩地。建设废塑料综合利用项目。产值10亿，纳税1.3亿。</t>
  </si>
  <si>
    <t>瀚渝废盐废油综合利用项目</t>
  </si>
  <si>
    <t>静脉用地:1.投资1亿元，项目占地70亩地。20万吨铝灰、大修渣等制铝锭、锂、镍、钴、锰，10万吨回转窑制陶粒（含锶盐废渣）。化工用地：1.投资11.5亿元，项目占地150亩地。20万吨废盐2+30万吨氯碱8+20万吨甲烷氯化物1.5。2.投资1.5亿元，项目占地140亩地。10万吨有机溶剂。3.投资8亿元，项目占地80亩地。10万吨废油脂+10万吨航空煤油。4.投资0.5亿元，项目占地40亩地。15万吨液体危废。5.投资0.1亿元，项目占地20亩地。5000吨废特种材料。6.投资0.5亿元，项目占地20亩地。2000吨聚醚醚酮。</t>
  </si>
  <si>
    <t>顺博再生铝</t>
  </si>
  <si>
    <t>总投资1亿元，建设再生铝项目。产值2亿元，税收600万</t>
  </si>
  <si>
    <t>10万吨再生铝项目</t>
  </si>
  <si>
    <t>建设标准厂房及办公用房约5万㎡，配套用房和相关环保安全配套设施等</t>
  </si>
  <si>
    <t>化妆品原料项目</t>
  </si>
  <si>
    <t>该项目购地约50亩，分二期建成，投资总预算为2.5亿人民币，第一期1.5亿人民币，第二期1亿人民币</t>
  </si>
  <si>
    <t>废盐综合利用项目</t>
  </si>
  <si>
    <t>该项目占地445亩地，建设生物航空油、废盐综合利用，配套用房和相关环保安全配套设施等</t>
  </si>
  <si>
    <t>新申锶盐新材料项目</t>
  </si>
  <si>
    <t>该项目购地约100亩，建设标准厂房及办公用房</t>
  </si>
  <si>
    <t>锶盐产业园三期、四期</t>
  </si>
  <si>
    <t>2026-2035</t>
  </si>
  <si>
    <t>该项目占地约7平方公里，其中三期用地0.68平方公里、四期用地6.3平方公里。建设内容包括完备的水、电、气供应系统，专业的污水处理与排放设施，以及安全可靠的道路与物流运输网络。</t>
  </si>
  <si>
    <t>前期规划</t>
  </si>
  <si>
    <t>盘活原华非云项目资产</t>
  </si>
  <si>
    <t>将闲置土地建设标准厂房。</t>
  </si>
  <si>
    <t>新双圈公司（17个）</t>
  </si>
  <si>
    <t>开投集团2027年度资产维修提升项目</t>
  </si>
  <si>
    <t>开展项目策划</t>
  </si>
  <si>
    <t>2027年园区土地整治项目</t>
  </si>
  <si>
    <t>双桥经开区体育中心建设项目</t>
  </si>
  <si>
    <t>网球比赛馆、室内网球训练馆、室外网球场、配套用房建设及附属设施建设。</t>
  </si>
  <si>
    <t>邮亭工业园区土地综合开发配套基础设施-睿得西侧道路</t>
  </si>
  <si>
    <t>该项目道路长365米，道路宽14米（人行道各3米，车行道8米）。建设内容包括道路、雨污水管网、人行道、路灯电缆及行道树建设等。</t>
  </si>
  <si>
    <t>货车物流园项目</t>
  </si>
  <si>
    <t>货车物流园项目：占地约68.4亩，新建库房、办公用房、停车场及卸货平台。</t>
  </si>
  <si>
    <t>工业园区标准厂房建设项目</t>
  </si>
  <si>
    <t>根据招商引资进度，分年度建设标准厂房。计划总占地面积约270亩，计划建设36万㎡标准厂房及配套设施。</t>
  </si>
  <si>
    <t>园区储备土地开发项目</t>
  </si>
  <si>
    <t>根据招商引资进度，对园区拟开发建设用地及配套设施进行完善。计划总面积约4500亩，主要建设内容为场地平整、道路建设、管网建设等附属设施建设。</t>
  </si>
  <si>
    <t>新双圈公司资产开发提升利用项目</t>
  </si>
  <si>
    <t>对新双圈及下属子公司现有资产进行完善提升后进行经营利用。项目涉及总房产面积共计55.35万㎡，其中：办公用房22.61万㎡，门市及住宅6.94万㎡，电子信息产业园（标准厂房）25.8万㎡。主要建设内容为资产维修整改、提档升级。</t>
  </si>
  <si>
    <t>新双圈公司土地综合开发项目</t>
  </si>
  <si>
    <t>新双圈及下属子公司实际可使用土地100宗，面积约9453亩。其中：城镇住宅用地6839亩；商住用地1765亩；工业用地327.39亩；教育用地483.47亩；公共设施用地24.75亩；其他商服用地12.44亩。计划根据双桥经开区发展规划进行项目开发建设。</t>
  </si>
  <si>
    <t>大足高新区锶盐新材料产业园（新能源汽车产业园）污水处理厂工程(二期)</t>
  </si>
  <si>
    <t>污水处理厂远期设计规模1万立方米/日，出水水质标准为《城镇污水处理厂污染物排放标准》一级A标准。主要建设内容包括新建管道廊架6.03千米，污水管道24.12千米，雨水管道12.035千米，中水回用管5.77千米，新建二级事故池3座，三级事故池9座。</t>
  </si>
  <si>
    <t>锶盐产业园B区开发项目二期</t>
  </si>
  <si>
    <t>锶盐产业园B区二期开发计划占地面积约1000亩，计划完成土地整治，建设道路、管网、标准厂房、污水处理厂扩容等基础设施建设。</t>
  </si>
  <si>
    <t>大足国际商贸物流园多式联运示范工程项目</t>
  </si>
  <si>
    <t>该项目占地约387亩，建设内容包含“一场一区”空间布置格局，其中“一场”为新建铁路存车场、“一区”为新建铁路装卸作业区，货运量设计标准为300万吨/年。</t>
  </si>
  <si>
    <t>标准厂房光伏项目</t>
  </si>
  <si>
    <t>利用现有标准厂房屋顶约6.5万㎡区域，搭建光伏设施设备，用于电子信息产业园办公生产用电。</t>
  </si>
  <si>
    <t>小安溪源头片区生态环境综合治理工程项目</t>
  </si>
  <si>
    <t>龙滩子、双路、通桥、邮亭</t>
  </si>
  <si>
    <t>1.巴岳山山体边坡稳固及植被生态修复，废旧矿山生态综合治理；2.双桥经开区城市建成区部分区域管网雨污分流及提升泵站建设；3.太平河流域水环境综合整治，太平河流域干流及支流生态修复。4.农业废弃物污染综合治理：建立农业废弃物收运体系。5.流域生态环境监管能力建设。6.太平河、水井湾河等水生态治理项目。7.白鹤水生态综合治理工程。</t>
  </si>
  <si>
    <t>双桥工业园区物流通道南环路东延伸段</t>
  </si>
  <si>
    <t>龙滩子街道、双路街道</t>
  </si>
  <si>
    <t>全长3千米， 双向4车道，路幅宽度32米，设计车速40千米/时。内容包括道路、雨污水管网、人行道、照明、绿化、综合管沟等。</t>
  </si>
  <si>
    <t>龙水湖南码头生态停车场项目</t>
  </si>
  <si>
    <t>该项目占地面积约50亩，为解决周边游客规范停车问题，计划建设生态停车场。</t>
  </si>
  <si>
    <t>重庆中昶质子医院项目</t>
  </si>
  <si>
    <t>该项目占地面积约480亩，建筑面积约50万㎡，计划建设以质子中子治疗为特色的综合性三级甲等医院，拟开设床位2000余张。</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</si>
</sst>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00_);[Red]\(0.00\)"/>
    <numFmt numFmtId="179" formatCode="0.0"/>
    <numFmt numFmtId="180" formatCode="0.00_ "/>
  </numFmts>
  <fonts count="109">
    <font>
      <sz val="11"/>
      <color theme="1"/>
      <name val="宋体"/>
      <charset val="134"/>
      <scheme val="minor"/>
    </font>
    <font>
      <sz val="12"/>
      <color theme="1"/>
      <name val="宋体"/>
      <charset val="134"/>
      <scheme val="minor"/>
    </font>
    <font>
      <sz val="12"/>
      <color rgb="FF000000"/>
      <name val="等线"/>
      <charset val="134"/>
    </font>
    <font>
      <sz val="11"/>
      <color rgb="FF000000"/>
      <name val="方正黑体_GBK"/>
      <charset val="134"/>
    </font>
    <font>
      <sz val="26"/>
      <color rgb="FF000000"/>
      <name val="方正黑体_GBK"/>
      <charset val="134"/>
    </font>
    <font>
      <sz val="26"/>
      <color rgb="FF000000"/>
      <name val="方正仿宋_GBK"/>
      <charset val="134"/>
    </font>
    <font>
      <b/>
      <sz val="26"/>
      <color rgb="FF000000"/>
      <name val="方正仿宋_GBK"/>
      <charset val="134"/>
    </font>
    <font>
      <sz val="26"/>
      <color theme="1"/>
      <name val="方正仿宋_GBK"/>
      <charset val="134"/>
    </font>
    <font>
      <sz val="14"/>
      <color rgb="FF000000"/>
      <name val="方正仿宋_GBK"/>
      <charset val="134"/>
    </font>
    <font>
      <sz val="14"/>
      <color rgb="FF000000"/>
      <name val="Times New Roman"/>
      <charset val="134"/>
    </font>
    <font>
      <sz val="26"/>
      <color rgb="FF000000"/>
      <name val="Times New Roman"/>
      <charset val="134"/>
    </font>
    <font>
      <sz val="14"/>
      <color rgb="FF000000"/>
      <name val="宋体"/>
      <charset val="134"/>
    </font>
    <font>
      <sz val="48"/>
      <color rgb="FF000000"/>
      <name val="方正黑体_GBK"/>
      <charset val="134"/>
    </font>
    <font>
      <sz val="64"/>
      <color rgb="FF000000"/>
      <name val="方正小标宋_GBK"/>
      <charset val="134"/>
    </font>
    <font>
      <sz val="32"/>
      <color rgb="FF000000"/>
      <name val="方正黑体_GBK"/>
      <charset val="134"/>
    </font>
    <font>
      <sz val="12"/>
      <name val="宋体"/>
      <charset val="134"/>
      <scheme val="minor"/>
    </font>
    <font>
      <sz val="16"/>
      <name val="等线"/>
      <charset val="134"/>
    </font>
    <font>
      <sz val="14"/>
      <name val="宋体"/>
      <charset val="134"/>
    </font>
    <font>
      <sz val="16"/>
      <name val="Times New Roman"/>
      <charset val="134"/>
    </font>
    <font>
      <sz val="26"/>
      <name val="方正黑体_GBK"/>
      <charset val="134"/>
    </font>
    <font>
      <sz val="26"/>
      <name val="方正仿宋_GBK"/>
      <charset val="134"/>
    </font>
    <font>
      <sz val="30"/>
      <name val="方正仿宋_GBK"/>
      <charset val="134"/>
    </font>
    <font>
      <sz val="30"/>
      <name val="方正黑体_GBK"/>
      <charset val="134"/>
    </font>
    <font>
      <sz val="28"/>
      <name val="方正黑体_GBK"/>
      <charset val="134"/>
    </font>
    <font>
      <sz val="28"/>
      <name val="方正仿宋_GBK"/>
      <charset val="134"/>
    </font>
    <font>
      <sz val="12"/>
      <name val="方正仿宋_GBK"/>
      <charset val="134"/>
    </font>
    <font>
      <sz val="16"/>
      <name val="方正仿宋_GBK"/>
      <charset val="134"/>
    </font>
    <font>
      <sz val="16"/>
      <name val="宋体"/>
      <charset val="134"/>
    </font>
    <font>
      <sz val="12"/>
      <name val="等线"/>
      <charset val="134"/>
    </font>
    <font>
      <sz val="56"/>
      <name val="方正黑体_GBK"/>
      <charset val="134"/>
    </font>
    <font>
      <sz val="72"/>
      <name val="方正小标宋_GBK"/>
      <charset val="134"/>
    </font>
    <font>
      <sz val="32"/>
      <name val="方正黑体_GBK"/>
      <charset val="134"/>
    </font>
    <font>
      <sz val="32"/>
      <name val="方正仿宋_GBK"/>
      <charset val="134"/>
    </font>
    <font>
      <sz val="32"/>
      <name val="宋体"/>
      <charset val="134"/>
    </font>
    <font>
      <sz val="36"/>
      <name val="方正黑体_GBK"/>
      <charset val="134"/>
    </font>
    <font>
      <sz val="29"/>
      <name val="方正仿宋_GBK"/>
      <charset val="134"/>
    </font>
    <font>
      <sz val="18"/>
      <color rgb="FF000000"/>
      <name val="方正黑体_GBK"/>
      <charset val="134"/>
    </font>
    <font>
      <sz val="16"/>
      <color rgb="FF000000"/>
      <name val="Times New Roman"/>
      <charset val="134"/>
    </font>
    <font>
      <sz val="26"/>
      <color rgb="FFFF0000"/>
      <name val="方正黑体_GBK"/>
      <charset val="134"/>
    </font>
    <font>
      <sz val="16"/>
      <color rgb="FF000000"/>
      <name val="方正仿宋_GBK"/>
      <charset val="134"/>
    </font>
    <font>
      <sz val="36"/>
      <color rgb="FF000000"/>
      <name val="方正黑体_GBK"/>
      <charset val="134"/>
    </font>
    <font>
      <sz val="36"/>
      <color rgb="FF000000"/>
      <name val="方正仿宋_GBK"/>
      <charset val="134"/>
    </font>
    <font>
      <sz val="18"/>
      <color rgb="FF000000"/>
      <name val="Times New Roman"/>
      <charset val="134"/>
    </font>
    <font>
      <sz val="18"/>
      <color rgb="FF000000"/>
      <name val="宋体"/>
      <charset val="134"/>
    </font>
    <font>
      <sz val="18"/>
      <color rgb="FF000000"/>
      <name val="等线"/>
      <charset val="134"/>
    </font>
    <font>
      <sz val="60"/>
      <color rgb="FF000000"/>
      <name val="方正黑体_GBK"/>
      <charset val="134"/>
    </font>
    <font>
      <sz val="72"/>
      <color rgb="FF000000"/>
      <name val="方正小标宋_GBK"/>
      <charset val="134"/>
    </font>
    <font>
      <sz val="36"/>
      <color rgb="FF000000"/>
      <name val="宋体"/>
      <charset val="134"/>
    </font>
    <font>
      <sz val="34"/>
      <color rgb="FF000000"/>
      <name val="方正仿宋_GBK"/>
      <charset val="134"/>
    </font>
    <font>
      <sz val="36"/>
      <color rgb="FF000000"/>
      <name val="等线"/>
      <charset val="134"/>
    </font>
    <font>
      <sz val="70"/>
      <color rgb="FF000000"/>
      <name val="方正黑体_GBK"/>
      <charset val="134"/>
    </font>
    <font>
      <sz val="48"/>
      <color rgb="FF000000"/>
      <name val="方正仿宋_GBK"/>
      <charset val="134"/>
    </font>
    <font>
      <sz val="48"/>
      <color rgb="FFFF0000"/>
      <name val="方正黑体_GBK"/>
      <charset val="134"/>
    </font>
    <font>
      <sz val="48"/>
      <name val="方正黑体_GBK"/>
      <charset val="134"/>
    </font>
    <font>
      <b/>
      <sz val="48"/>
      <color rgb="FF000000"/>
      <name val="方正黑体_GBK"/>
      <charset val="134"/>
    </font>
    <font>
      <b/>
      <sz val="48"/>
      <color rgb="FF000000"/>
      <name val="方正仿宋_GBK"/>
      <charset val="134"/>
    </font>
    <font>
      <sz val="12"/>
      <color rgb="FF000000"/>
      <name val="Times New Roman"/>
      <charset val="134"/>
    </font>
    <font>
      <sz val="90"/>
      <color theme="1"/>
      <name val="方正黑体_GBK"/>
      <charset val="134"/>
    </font>
    <font>
      <sz val="120"/>
      <color theme="1"/>
      <name val="方正小标宋_GBK"/>
      <charset val="134"/>
    </font>
    <font>
      <sz val="48"/>
      <color theme="1"/>
      <name val="方正黑体_GBK"/>
      <charset val="134"/>
    </font>
    <font>
      <sz val="48"/>
      <color theme="1"/>
      <name val="方正仿宋_GBK"/>
      <charset val="134"/>
    </font>
    <font>
      <sz val="120"/>
      <color theme="1"/>
      <name val="宋体"/>
      <charset val="134"/>
    </font>
    <font>
      <sz val="48"/>
      <color theme="1"/>
      <name val="宋体"/>
      <charset val="134"/>
    </font>
    <font>
      <sz val="36"/>
      <color theme="1"/>
      <name val="方正仿宋_GBK"/>
      <charset val="134"/>
    </font>
    <font>
      <sz val="46"/>
      <color theme="1"/>
      <name val="方正仿宋_GBK"/>
      <charset val="134"/>
    </font>
    <font>
      <sz val="48"/>
      <color theme="1"/>
      <name val="等线"/>
      <charset val="134"/>
    </font>
    <font>
      <sz val="44"/>
      <color theme="1"/>
      <name val="方正仿宋_GBK"/>
      <charset val="134"/>
    </font>
    <font>
      <sz val="70"/>
      <color theme="1"/>
      <name val="等线"/>
      <charset val="134"/>
    </font>
    <font>
      <sz val="70"/>
      <color theme="1"/>
      <name val="宋体"/>
      <charset val="134"/>
    </font>
    <font>
      <sz val="80"/>
      <color theme="1"/>
      <name val="宋体"/>
      <charset val="134"/>
    </font>
    <font>
      <sz val="80"/>
      <color theme="1"/>
      <name val="方正黑体_GBK"/>
      <charset val="134"/>
    </font>
    <font>
      <sz val="80"/>
      <color theme="1"/>
      <name val="Times New Roman"/>
      <charset val="134"/>
    </font>
    <font>
      <sz val="80"/>
      <color theme="1"/>
      <name val="等线"/>
      <charset val="134"/>
    </font>
    <font>
      <strike/>
      <sz val="80"/>
      <color theme="1"/>
      <name val="Times New Roman"/>
      <charset val="134"/>
    </font>
    <font>
      <b/>
      <sz val="80"/>
      <color theme="1"/>
      <name val="Times New Roman"/>
      <charset val="134"/>
    </font>
    <font>
      <b/>
      <sz val="80"/>
      <color theme="1"/>
      <name val="方正黑体_GBK"/>
      <charset val="134"/>
    </font>
    <font>
      <sz val="80"/>
      <color theme="1"/>
      <name val="方正仿宋_GBK"/>
      <charset val="134"/>
    </font>
    <font>
      <b/>
      <sz val="80"/>
      <color theme="1"/>
      <name val="方正仿宋_GBK"/>
      <charset val="134"/>
    </font>
    <font>
      <sz val="70"/>
      <color rgb="FF000000"/>
      <name val="Times New Roman"/>
      <charset val="134"/>
    </font>
    <font>
      <sz val="70"/>
      <color rgb="FF000000"/>
      <name val="宋体"/>
      <charset val="134"/>
    </font>
    <font>
      <sz val="70"/>
      <color rgb="FF000000"/>
      <name val="等线"/>
      <charset val="134"/>
    </font>
    <font>
      <sz val="140"/>
      <color theme="1"/>
      <name val="方正黑体_GBK"/>
      <charset val="134"/>
    </font>
    <font>
      <sz val="180"/>
      <color theme="1"/>
      <name val="方正小标宋_GBK"/>
      <charset val="134"/>
    </font>
    <font>
      <sz val="12"/>
      <color theme="1"/>
      <name val="等线"/>
      <charset val="134"/>
    </font>
    <font>
      <sz val="78"/>
      <color theme="1"/>
      <name val="方正仿宋_GBK"/>
      <charset val="134"/>
    </font>
    <font>
      <sz val="76"/>
      <color theme="1"/>
      <name val="方正仿宋_GBK"/>
      <charset val="134"/>
    </font>
    <font>
      <sz val="7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
      <sz val="26"/>
      <color rgb="FF000000"/>
      <name val="宋体"/>
      <charset val="134"/>
    </font>
    <font>
      <sz val="3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auto="1"/>
      </right>
      <top style="thin">
        <color auto="1"/>
      </top>
      <bottom/>
      <diagonal/>
    </border>
    <border>
      <left style="thin">
        <color auto="1"/>
      </left>
      <right style="thin">
        <color auto="1"/>
      </right>
      <top style="thin">
        <color auto="1"/>
      </top>
      <bottom/>
      <diagonal/>
    </border>
    <border>
      <left style="thin">
        <color rgb="FF000000"/>
      </left>
      <right style="thin">
        <color rgb="FF000000"/>
      </right>
      <top/>
      <bottom style="thin">
        <color rgb="FF000000"/>
      </bottom>
      <diagonal/>
    </border>
    <border>
      <left style="thin">
        <color rgb="FF000000"/>
      </left>
      <right style="thin">
        <color auto="1"/>
      </right>
      <top/>
      <bottom style="thin">
        <color auto="1"/>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7" fillId="0" borderId="0" applyNumberFormat="0" applyFill="0" applyBorder="0" applyAlignment="0" applyProtection="0">
      <alignment vertical="center"/>
    </xf>
    <xf numFmtId="0" fontId="88" fillId="0" borderId="0" applyNumberFormat="0" applyFill="0" applyBorder="0" applyAlignment="0" applyProtection="0">
      <alignment vertical="center"/>
    </xf>
    <xf numFmtId="0" fontId="0" fillId="3" borderId="11" applyNumberFormat="0" applyFont="0" applyAlignment="0" applyProtection="0">
      <alignment vertical="center"/>
    </xf>
    <xf numFmtId="0" fontId="89" fillId="0" borderId="0" applyNumberFormat="0" applyFill="0" applyBorder="0" applyAlignment="0" applyProtection="0">
      <alignment vertical="center"/>
    </xf>
    <xf numFmtId="0" fontId="90" fillId="0" borderId="0" applyNumberFormat="0" applyFill="0" applyBorder="0" applyAlignment="0" applyProtection="0">
      <alignment vertical="center"/>
    </xf>
    <xf numFmtId="0" fontId="91" fillId="0" borderId="0" applyNumberFormat="0" applyFill="0" applyBorder="0" applyAlignment="0" applyProtection="0">
      <alignment vertical="center"/>
    </xf>
    <xf numFmtId="0" fontId="92" fillId="0" borderId="12" applyNumberFormat="0" applyFill="0" applyAlignment="0" applyProtection="0">
      <alignment vertical="center"/>
    </xf>
    <xf numFmtId="0" fontId="93" fillId="0" borderId="12" applyNumberFormat="0" applyFill="0" applyAlignment="0" applyProtection="0">
      <alignment vertical="center"/>
    </xf>
    <xf numFmtId="0" fontId="94" fillId="0" borderId="13" applyNumberFormat="0" applyFill="0" applyAlignment="0" applyProtection="0">
      <alignment vertical="center"/>
    </xf>
    <xf numFmtId="0" fontId="94" fillId="0" borderId="0" applyNumberFormat="0" applyFill="0" applyBorder="0" applyAlignment="0" applyProtection="0">
      <alignment vertical="center"/>
    </xf>
    <xf numFmtId="0" fontId="95" fillId="4" borderId="14" applyNumberFormat="0" applyAlignment="0" applyProtection="0">
      <alignment vertical="center"/>
    </xf>
    <xf numFmtId="0" fontId="96" fillId="5" borderId="15" applyNumberFormat="0" applyAlignment="0" applyProtection="0">
      <alignment vertical="center"/>
    </xf>
    <xf numFmtId="0" fontId="97" fillId="5" borderId="14" applyNumberFormat="0" applyAlignment="0" applyProtection="0">
      <alignment vertical="center"/>
    </xf>
    <xf numFmtId="0" fontId="98" fillId="6" borderId="16" applyNumberFormat="0" applyAlignment="0" applyProtection="0">
      <alignment vertical="center"/>
    </xf>
    <xf numFmtId="0" fontId="99" fillId="0" borderId="17" applyNumberFormat="0" applyFill="0" applyAlignment="0" applyProtection="0">
      <alignment vertical="center"/>
    </xf>
    <xf numFmtId="0" fontId="100" fillId="0" borderId="18" applyNumberFormat="0" applyFill="0" applyAlignment="0" applyProtection="0">
      <alignment vertical="center"/>
    </xf>
    <xf numFmtId="0" fontId="101" fillId="7" borderId="0" applyNumberFormat="0" applyBorder="0" applyAlignment="0" applyProtection="0">
      <alignment vertical="center"/>
    </xf>
    <xf numFmtId="0" fontId="102" fillId="8" borderId="0" applyNumberFormat="0" applyBorder="0" applyAlignment="0" applyProtection="0">
      <alignment vertical="center"/>
    </xf>
    <xf numFmtId="0" fontId="103" fillId="9" borderId="0" applyNumberFormat="0" applyBorder="0" applyAlignment="0" applyProtection="0">
      <alignment vertical="center"/>
    </xf>
    <xf numFmtId="0" fontId="104" fillId="10" borderId="0" applyNumberFormat="0" applyBorder="0" applyAlignment="0" applyProtection="0">
      <alignment vertical="center"/>
    </xf>
    <xf numFmtId="0" fontId="105" fillId="11" borderId="0" applyNumberFormat="0" applyBorder="0" applyAlignment="0" applyProtection="0">
      <alignment vertical="center"/>
    </xf>
    <xf numFmtId="0" fontId="105" fillId="12" borderId="0" applyNumberFormat="0" applyBorder="0" applyAlignment="0" applyProtection="0">
      <alignment vertical="center"/>
    </xf>
    <xf numFmtId="0" fontId="104" fillId="13" borderId="0" applyNumberFormat="0" applyBorder="0" applyAlignment="0" applyProtection="0">
      <alignment vertical="center"/>
    </xf>
    <xf numFmtId="0" fontId="104" fillId="14" borderId="0" applyNumberFormat="0" applyBorder="0" applyAlignment="0" applyProtection="0">
      <alignment vertical="center"/>
    </xf>
    <xf numFmtId="0" fontId="105" fillId="15" borderId="0" applyNumberFormat="0" applyBorder="0" applyAlignment="0" applyProtection="0">
      <alignment vertical="center"/>
    </xf>
    <xf numFmtId="0" fontId="105" fillId="16" borderId="0" applyNumberFormat="0" applyBorder="0" applyAlignment="0" applyProtection="0">
      <alignment vertical="center"/>
    </xf>
    <xf numFmtId="0" fontId="104" fillId="17" borderId="0" applyNumberFormat="0" applyBorder="0" applyAlignment="0" applyProtection="0">
      <alignment vertical="center"/>
    </xf>
    <xf numFmtId="0" fontId="104" fillId="18" borderId="0" applyNumberFormat="0" applyBorder="0" applyAlignment="0" applyProtection="0">
      <alignment vertical="center"/>
    </xf>
    <xf numFmtId="0" fontId="105" fillId="19" borderId="0" applyNumberFormat="0" applyBorder="0" applyAlignment="0" applyProtection="0">
      <alignment vertical="center"/>
    </xf>
    <xf numFmtId="0" fontId="105" fillId="20" borderId="0" applyNumberFormat="0" applyBorder="0" applyAlignment="0" applyProtection="0">
      <alignment vertical="center"/>
    </xf>
    <xf numFmtId="0" fontId="104" fillId="21" borderId="0" applyNumberFormat="0" applyBorder="0" applyAlignment="0" applyProtection="0">
      <alignment vertical="center"/>
    </xf>
    <xf numFmtId="0" fontId="104" fillId="22" borderId="0" applyNumberFormat="0" applyBorder="0" applyAlignment="0" applyProtection="0">
      <alignment vertical="center"/>
    </xf>
    <xf numFmtId="0" fontId="105" fillId="23" borderId="0" applyNumberFormat="0" applyBorder="0" applyAlignment="0" applyProtection="0">
      <alignment vertical="center"/>
    </xf>
    <xf numFmtId="0" fontId="105" fillId="24" borderId="0" applyNumberFormat="0" applyBorder="0" applyAlignment="0" applyProtection="0">
      <alignment vertical="center"/>
    </xf>
    <xf numFmtId="0" fontId="104" fillId="25" borderId="0" applyNumberFormat="0" applyBorder="0" applyAlignment="0" applyProtection="0">
      <alignment vertical="center"/>
    </xf>
    <xf numFmtId="0" fontId="104" fillId="26" borderId="0" applyNumberFormat="0" applyBorder="0" applyAlignment="0" applyProtection="0">
      <alignment vertical="center"/>
    </xf>
    <xf numFmtId="0" fontId="105" fillId="27" borderId="0" applyNumberFormat="0" applyBorder="0" applyAlignment="0" applyProtection="0">
      <alignment vertical="center"/>
    </xf>
    <xf numFmtId="0" fontId="105" fillId="28" borderId="0" applyNumberFormat="0" applyBorder="0" applyAlignment="0" applyProtection="0">
      <alignment vertical="center"/>
    </xf>
    <xf numFmtId="0" fontId="104" fillId="29" borderId="0" applyNumberFormat="0" applyBorder="0" applyAlignment="0" applyProtection="0">
      <alignment vertical="center"/>
    </xf>
    <xf numFmtId="0" fontId="104" fillId="30" borderId="0" applyNumberFormat="0" applyBorder="0" applyAlignment="0" applyProtection="0">
      <alignment vertical="center"/>
    </xf>
    <xf numFmtId="0" fontId="105" fillId="31" borderId="0" applyNumberFormat="0" applyBorder="0" applyAlignment="0" applyProtection="0">
      <alignment vertical="center"/>
    </xf>
    <xf numFmtId="0" fontId="105" fillId="32" borderId="0" applyNumberFormat="0" applyBorder="0" applyAlignment="0" applyProtection="0">
      <alignment vertical="center"/>
    </xf>
    <xf numFmtId="0" fontId="104" fillId="33" borderId="0" applyNumberFormat="0" applyBorder="0" applyAlignment="0" applyProtection="0">
      <alignment vertical="center"/>
    </xf>
  </cellStyleXfs>
  <cellXfs count="24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vertical="center"/>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6" fillId="0" borderId="0" xfId="0" applyFont="1" applyFill="1" applyAlignment="1">
      <alignment vertical="center"/>
    </xf>
    <xf numFmtId="0" fontId="4" fillId="0" borderId="0" xfId="0" applyFont="1" applyFill="1" applyAlignment="1">
      <alignment vertical="center"/>
    </xf>
    <xf numFmtId="0" fontId="4" fillId="0" borderId="0" xfId="0" applyFont="1" applyFill="1" applyAlignment="1">
      <alignment vertical="center" wrapText="1"/>
    </xf>
    <xf numFmtId="0" fontId="7" fillId="0" borderId="0" xfId="0" applyFont="1" applyFill="1" applyAlignment="1">
      <alignment vertical="center"/>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49" fontId="8" fillId="0" borderId="0" xfId="0" applyNumberFormat="1" applyFont="1" applyFill="1" applyAlignment="1">
      <alignment horizontal="center" vertical="center" wrapText="1"/>
    </xf>
    <xf numFmtId="49" fontId="11" fillId="0" borderId="0" xfId="0" applyNumberFormat="1" applyFont="1" applyFill="1" applyAlignment="1">
      <alignment horizontal="left" vertical="center" wrapText="1"/>
    </xf>
    <xf numFmtId="176" fontId="8" fillId="0" borderId="0" xfId="0" applyNumberFormat="1" applyFont="1" applyFill="1" applyAlignment="1">
      <alignment horizontal="center" vertical="center" wrapText="1"/>
    </xf>
    <xf numFmtId="0" fontId="2" fillId="0" borderId="0" xfId="0" applyFont="1" applyFill="1" applyAlignment="1">
      <alignment vertical="center" wrapText="1"/>
    </xf>
    <xf numFmtId="0" fontId="12" fillId="0" borderId="0" xfId="0" applyFont="1" applyFill="1" applyAlignment="1">
      <alignment horizontal="left" vertical="center" wrapText="1"/>
    </xf>
    <xf numFmtId="0" fontId="13" fillId="0" borderId="0" xfId="0" applyFont="1" applyFill="1" applyAlignment="1">
      <alignment horizontal="center" vertical="center" wrapText="1"/>
    </xf>
    <xf numFmtId="0" fontId="4" fillId="0" borderId="0" xfId="0" applyFont="1" applyFill="1" applyAlignment="1">
      <alignment horizontal="right" vertical="center" wrapText="1"/>
    </xf>
    <xf numFmtId="0" fontId="1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49" fontId="1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vertical="center" wrapText="1"/>
    </xf>
    <xf numFmtId="176" fontId="5"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4" fillId="0" borderId="1" xfId="0" applyFont="1" applyFill="1" applyBorder="1" applyAlignment="1" applyProtection="1">
      <alignment vertical="center" wrapText="1"/>
    </xf>
    <xf numFmtId="177" fontId="5" fillId="0" borderId="0" xfId="0" applyNumberFormat="1" applyFont="1" applyFill="1" applyAlignment="1">
      <alignment horizontal="center" vertical="center" wrapText="1"/>
    </xf>
    <xf numFmtId="177" fontId="5" fillId="0" borderId="1" xfId="0" applyNumberFormat="1" applyFont="1" applyFill="1" applyBorder="1" applyAlignment="1" applyProtection="1">
      <alignment horizontal="center" vertical="center" wrapText="1"/>
    </xf>
    <xf numFmtId="0" fontId="15" fillId="0" borderId="0" xfId="0" applyFont="1" applyFill="1" applyAlignment="1">
      <alignment vertical="center"/>
    </xf>
    <xf numFmtId="0" fontId="16" fillId="0" borderId="0" xfId="0" applyFont="1" applyFill="1" applyAlignment="1">
      <alignment vertical="center"/>
    </xf>
    <xf numFmtId="0" fontId="17" fillId="0" borderId="0" xfId="0" applyFont="1" applyFill="1" applyAlignment="1">
      <alignment horizontal="center" vertical="center"/>
    </xf>
    <xf numFmtId="0" fontId="18" fillId="0" borderId="0" xfId="0" applyFont="1" applyFill="1" applyAlignment="1">
      <alignment vertical="center"/>
    </xf>
    <xf numFmtId="0" fontId="18" fillId="0" borderId="0" xfId="0" applyFont="1" applyFill="1" applyAlignment="1">
      <alignment horizontal="center" vertical="center" wrapText="1"/>
    </xf>
    <xf numFmtId="0" fontId="19" fillId="0" borderId="0" xfId="0" applyFont="1" applyFill="1" applyAlignment="1">
      <alignment horizontal="center" vertical="center" wrapText="1"/>
    </xf>
    <xf numFmtId="0" fontId="20" fillId="0" borderId="0" xfId="0" applyFont="1" applyFill="1" applyAlignment="1">
      <alignment horizontal="center" vertical="center" wrapText="1"/>
    </xf>
    <xf numFmtId="0" fontId="20" fillId="0" borderId="0" xfId="0" applyFont="1" applyFill="1" applyAlignment="1">
      <alignment vertical="center"/>
    </xf>
    <xf numFmtId="0" fontId="19" fillId="0" borderId="0" xfId="0" applyFont="1" applyFill="1" applyAlignment="1">
      <alignment vertical="center"/>
    </xf>
    <xf numFmtId="0" fontId="20" fillId="0" borderId="0" xfId="0" applyFont="1" applyFill="1" applyAlignment="1">
      <alignment horizontal="left" vertical="center" wrapText="1"/>
    </xf>
    <xf numFmtId="0" fontId="21" fillId="0" borderId="0" xfId="0" applyFont="1" applyFill="1" applyAlignment="1">
      <alignment vertical="center"/>
    </xf>
    <xf numFmtId="0" fontId="21" fillId="0" borderId="0" xfId="0" applyFont="1" applyFill="1" applyAlignment="1">
      <alignment horizontal="center" vertical="center" wrapText="1"/>
    </xf>
    <xf numFmtId="0" fontId="22" fillId="0" borderId="0" xfId="0" applyFont="1" applyFill="1" applyAlignment="1">
      <alignment horizontal="center" vertical="center" wrapText="1"/>
    </xf>
    <xf numFmtId="0" fontId="23" fillId="0" borderId="0" xfId="0" applyFont="1" applyFill="1" applyAlignment="1">
      <alignment horizontal="center" vertical="center" wrapText="1"/>
    </xf>
    <xf numFmtId="0" fontId="24" fillId="0" borderId="0" xfId="0" applyFont="1" applyFill="1" applyAlignment="1">
      <alignment vertical="center" wrapText="1"/>
    </xf>
    <xf numFmtId="0" fontId="24" fillId="0" borderId="0" xfId="0" applyFont="1" applyFill="1" applyAlignment="1">
      <alignment horizontal="center" vertical="center" wrapText="1"/>
    </xf>
    <xf numFmtId="0" fontId="23" fillId="0" borderId="0" xfId="0" applyFont="1" applyFill="1" applyAlignment="1">
      <alignment vertical="center" wrapText="1"/>
    </xf>
    <xf numFmtId="0" fontId="25" fillId="0" borderId="0" xfId="0" applyFont="1" applyFill="1" applyAlignment="1">
      <alignment vertical="center"/>
    </xf>
    <xf numFmtId="49" fontId="26" fillId="0" borderId="0" xfId="0" applyNumberFormat="1" applyFont="1" applyFill="1" applyAlignment="1">
      <alignment horizontal="center" vertical="center" wrapText="1"/>
    </xf>
    <xf numFmtId="49" fontId="27" fillId="0" borderId="0" xfId="0" applyNumberFormat="1" applyFont="1" applyFill="1" applyAlignment="1">
      <alignment horizontal="left" vertical="center" wrapText="1"/>
    </xf>
    <xf numFmtId="0" fontId="28" fillId="0" borderId="0" xfId="0" applyFont="1" applyFill="1" applyAlignment="1">
      <alignment horizontal="center" vertical="center" wrapText="1"/>
    </xf>
    <xf numFmtId="0" fontId="29" fillId="0" borderId="0" xfId="0" applyFont="1" applyFill="1" applyAlignment="1">
      <alignment horizontal="left" vertical="center" wrapText="1"/>
    </xf>
    <xf numFmtId="0" fontId="30" fillId="0" borderId="0" xfId="0" applyFont="1" applyFill="1" applyAlignment="1">
      <alignment horizontal="center" vertical="center" wrapText="1"/>
    </xf>
    <xf numFmtId="0" fontId="31" fillId="0" borderId="0" xfId="0" applyFont="1" applyFill="1" applyAlignment="1">
      <alignment horizontal="left" vertical="center" wrapText="1"/>
    </xf>
    <xf numFmtId="0" fontId="31" fillId="0" borderId="0" xfId="0" applyFont="1" applyFill="1" applyAlignment="1">
      <alignment horizontal="center" vertical="center" wrapText="1"/>
    </xf>
    <xf numFmtId="0" fontId="32" fillId="0" borderId="0" xfId="0" applyFont="1" applyFill="1" applyAlignment="1">
      <alignment horizontal="left" vertical="center" wrapText="1"/>
    </xf>
    <xf numFmtId="49" fontId="33" fillId="0" borderId="0" xfId="0" applyNumberFormat="1" applyFont="1" applyFill="1" applyAlignment="1">
      <alignment horizontal="left" vertical="center" wrapText="1"/>
    </xf>
    <xf numFmtId="0" fontId="34" fillId="0" borderId="0" xfId="0" applyFont="1" applyFill="1" applyAlignment="1">
      <alignment horizontal="right" vertical="center" wrapText="1"/>
    </xf>
    <xf numFmtId="0" fontId="34" fillId="0" borderId="1" xfId="0" applyFont="1" applyFill="1" applyBorder="1" applyAlignment="1" applyProtection="1">
      <alignment horizontal="center" vertical="center" wrapText="1"/>
    </xf>
    <xf numFmtId="49" fontId="34" fillId="0" borderId="1" xfId="0" applyNumberFormat="1" applyFont="1" applyFill="1" applyBorder="1" applyAlignment="1" applyProtection="1">
      <alignment horizontal="center" vertical="center" wrapText="1"/>
    </xf>
    <xf numFmtId="0" fontId="22" fillId="0" borderId="1" xfId="0" applyFont="1" applyFill="1" applyBorder="1" applyAlignment="1" applyProtection="1">
      <alignment horizontal="center" vertical="center" wrapText="1"/>
    </xf>
    <xf numFmtId="49" fontId="22" fillId="0" borderId="1" xfId="0" applyNumberFormat="1" applyFont="1" applyFill="1" applyBorder="1" applyAlignment="1" applyProtection="1">
      <alignment horizontal="left" vertical="center" wrapText="1"/>
    </xf>
    <xf numFmtId="0" fontId="21" fillId="0" borderId="1" xfId="0" applyFont="1" applyFill="1" applyBorder="1" applyAlignment="1" applyProtection="1">
      <alignment horizontal="center" vertical="center" wrapText="1"/>
    </xf>
    <xf numFmtId="0" fontId="21" fillId="0" borderId="1" xfId="0" applyFont="1" applyFill="1" applyBorder="1" applyAlignment="1" applyProtection="1">
      <alignment horizontal="left" vertical="center" wrapText="1"/>
    </xf>
    <xf numFmtId="49" fontId="21" fillId="0" borderId="1" xfId="0" applyNumberFormat="1" applyFont="1" applyFill="1" applyBorder="1" applyAlignment="1" applyProtection="1">
      <alignment horizontal="left" vertical="center" wrapText="1"/>
    </xf>
    <xf numFmtId="49" fontId="21" fillId="0" borderId="1" xfId="0" applyNumberFormat="1" applyFont="1" applyFill="1" applyBorder="1" applyAlignment="1" applyProtection="1">
      <alignment horizontal="center" vertical="center" wrapText="1"/>
    </xf>
    <xf numFmtId="178" fontId="21" fillId="0" borderId="1" xfId="0" applyNumberFormat="1" applyFont="1" applyFill="1" applyBorder="1" applyAlignment="1" applyProtection="1">
      <alignment horizontal="center" vertical="center" wrapText="1"/>
    </xf>
    <xf numFmtId="0" fontId="17" fillId="0" borderId="0" xfId="0" applyFont="1" applyFill="1" applyAlignment="1">
      <alignment horizontal="center" vertical="center" wrapText="1"/>
    </xf>
    <xf numFmtId="176" fontId="22" fillId="0" borderId="1" xfId="0" applyNumberFormat="1" applyFont="1" applyFill="1" applyBorder="1" applyAlignment="1" applyProtection="1">
      <alignment horizontal="center" vertical="center" wrapText="1"/>
    </xf>
    <xf numFmtId="0" fontId="21" fillId="0" borderId="1" xfId="0" applyFont="1" applyFill="1" applyBorder="1" applyAlignment="1" applyProtection="1">
      <alignment vertical="center" wrapText="1"/>
    </xf>
    <xf numFmtId="176" fontId="21" fillId="0" borderId="1" xfId="0" applyNumberFormat="1" applyFont="1" applyFill="1" applyBorder="1" applyAlignment="1" applyProtection="1">
      <alignment horizontal="center" vertical="center" wrapText="1"/>
    </xf>
    <xf numFmtId="49" fontId="22" fillId="0" borderId="1" xfId="0" applyNumberFormat="1" applyFont="1" applyFill="1" applyBorder="1" applyAlignment="1" applyProtection="1">
      <alignment horizontal="center" vertical="center" wrapText="1"/>
    </xf>
    <xf numFmtId="0" fontId="35" fillId="0" borderId="1" xfId="0" applyFont="1" applyFill="1" applyBorder="1" applyAlignment="1" applyProtection="1">
      <alignment horizontal="left" vertical="center" wrapText="1"/>
    </xf>
    <xf numFmtId="0" fontId="22" fillId="0" borderId="1" xfId="0" applyFont="1" applyFill="1" applyBorder="1" applyAlignment="1" applyProtection="1">
      <alignment horizontal="left" vertical="center" wrapText="1"/>
    </xf>
    <xf numFmtId="0" fontId="11" fillId="0" borderId="0" xfId="0" applyFont="1" applyFill="1" applyAlignment="1">
      <alignment horizontal="center" vertical="center" wrapText="1"/>
    </xf>
    <xf numFmtId="0" fontId="36" fillId="0" borderId="0" xfId="0" applyFont="1" applyFill="1" applyAlignment="1">
      <alignment horizontal="center" vertical="center" wrapText="1"/>
    </xf>
    <xf numFmtId="0" fontId="37" fillId="0" borderId="0" xfId="0" applyFont="1" applyFill="1" applyAlignment="1">
      <alignment vertical="center" wrapText="1"/>
    </xf>
    <xf numFmtId="0" fontId="37" fillId="0" borderId="0" xfId="0" applyFont="1" applyFill="1" applyAlignment="1">
      <alignment horizontal="left" vertical="center" wrapText="1"/>
    </xf>
    <xf numFmtId="0" fontId="38" fillId="0" borderId="0" xfId="0" applyFont="1" applyFill="1" applyAlignment="1">
      <alignment horizontal="center" vertical="center" wrapText="1"/>
    </xf>
    <xf numFmtId="0" fontId="39" fillId="0" borderId="0" xfId="0" applyFont="1" applyFill="1" applyAlignment="1">
      <alignment vertical="center" wrapText="1"/>
    </xf>
    <xf numFmtId="0" fontId="40" fillId="0" borderId="0" xfId="0" applyFont="1" applyFill="1" applyAlignment="1">
      <alignment horizontal="center" vertical="center" wrapText="1"/>
    </xf>
    <xf numFmtId="0" fontId="41" fillId="0" borderId="0" xfId="0" applyFont="1" applyFill="1" applyAlignment="1">
      <alignment vertical="center" wrapText="1"/>
    </xf>
    <xf numFmtId="0" fontId="41" fillId="0" borderId="0" xfId="0" applyFont="1" applyFill="1" applyAlignment="1">
      <alignment vertical="center"/>
    </xf>
    <xf numFmtId="0" fontId="40" fillId="0" borderId="0" xfId="0" applyFont="1" applyFill="1" applyAlignment="1">
      <alignment vertical="center"/>
    </xf>
    <xf numFmtId="0" fontId="42" fillId="0" borderId="0" xfId="0" applyFont="1" applyFill="1" applyAlignment="1">
      <alignment horizontal="center" vertical="center" wrapText="1"/>
    </xf>
    <xf numFmtId="0" fontId="42" fillId="2" borderId="0" xfId="0" applyFont="1" applyFill="1" applyAlignment="1">
      <alignment horizontal="center" vertical="center" wrapText="1"/>
    </xf>
    <xf numFmtId="49" fontId="42" fillId="2" borderId="0" xfId="0" applyNumberFormat="1" applyFont="1" applyFill="1" applyAlignment="1">
      <alignment horizontal="center" vertical="center" wrapText="1"/>
    </xf>
    <xf numFmtId="49" fontId="43" fillId="2" borderId="0" xfId="0" applyNumberFormat="1" applyFont="1" applyFill="1" applyAlignment="1">
      <alignment horizontal="left" vertical="center" wrapText="1"/>
    </xf>
    <xf numFmtId="0" fontId="44" fillId="2" borderId="0" xfId="0" applyFont="1" applyFill="1" applyAlignment="1">
      <alignment vertical="center" wrapText="1"/>
    </xf>
    <xf numFmtId="49" fontId="45" fillId="0" borderId="0" xfId="0" applyNumberFormat="1" applyFont="1" applyFill="1" applyAlignment="1">
      <alignment horizontal="left" vertical="center" wrapText="1"/>
    </xf>
    <xf numFmtId="49" fontId="42" fillId="0" borderId="0" xfId="0" applyNumberFormat="1" applyFont="1" applyFill="1" applyAlignment="1">
      <alignment horizontal="center" vertical="center" wrapText="1"/>
    </xf>
    <xf numFmtId="0" fontId="46" fillId="0" borderId="0" xfId="0" applyFont="1" applyFill="1" applyAlignment="1">
      <alignment horizontal="center" vertical="center" wrapText="1"/>
    </xf>
    <xf numFmtId="0" fontId="46" fillId="2" borderId="0" xfId="0" applyFont="1" applyFill="1" applyAlignment="1">
      <alignment horizontal="center" vertical="center" wrapText="1"/>
    </xf>
    <xf numFmtId="0" fontId="40" fillId="0" borderId="0" xfId="0" applyFont="1" applyFill="1" applyAlignment="1">
      <alignment horizontal="left" vertical="center" wrapText="1"/>
    </xf>
    <xf numFmtId="0" fontId="40" fillId="2" borderId="0" xfId="0" applyFont="1" applyFill="1" applyAlignment="1">
      <alignment horizontal="left" vertical="center" wrapText="1"/>
    </xf>
    <xf numFmtId="0" fontId="40" fillId="2" borderId="0" xfId="0" applyFont="1" applyFill="1" applyAlignment="1">
      <alignment horizontal="center" vertical="center" wrapText="1"/>
    </xf>
    <xf numFmtId="0" fontId="40" fillId="0" borderId="0" xfId="0" applyFont="1" applyFill="1" applyAlignment="1">
      <alignment horizontal="right" vertical="center" wrapText="1"/>
    </xf>
    <xf numFmtId="0" fontId="40" fillId="2" borderId="0" xfId="0" applyFont="1" applyFill="1" applyAlignment="1">
      <alignment horizontal="right" vertical="center" wrapText="1"/>
    </xf>
    <xf numFmtId="0" fontId="40" fillId="0" borderId="1" xfId="0" applyFont="1" applyFill="1" applyBorder="1" applyAlignment="1" applyProtection="1">
      <alignment horizontal="center" vertical="center" wrapText="1"/>
    </xf>
    <xf numFmtId="49" fontId="40" fillId="0" borderId="1" xfId="0" applyNumberFormat="1" applyFont="1" applyFill="1" applyBorder="1" applyAlignment="1" applyProtection="1">
      <alignment horizontal="center" vertical="center" wrapText="1"/>
    </xf>
    <xf numFmtId="0" fontId="41" fillId="0" borderId="1" xfId="0" applyFont="1" applyFill="1" applyBorder="1" applyAlignment="1" applyProtection="1">
      <alignment horizontal="center" vertical="center" wrapText="1"/>
    </xf>
    <xf numFmtId="49" fontId="41" fillId="0" borderId="1" xfId="0" applyNumberFormat="1" applyFont="1" applyFill="1" applyBorder="1" applyAlignment="1" applyProtection="1">
      <alignment horizontal="center" vertical="center" wrapText="1"/>
    </xf>
    <xf numFmtId="49" fontId="41" fillId="0" borderId="1" xfId="0" applyNumberFormat="1" applyFont="1" applyFill="1" applyBorder="1" applyAlignment="1" applyProtection="1">
      <alignment horizontal="left" vertical="center" wrapText="1"/>
    </xf>
    <xf numFmtId="49" fontId="43" fillId="0" borderId="0" xfId="0" applyNumberFormat="1" applyFont="1" applyFill="1" applyAlignment="1">
      <alignment horizontal="left" vertical="center" wrapText="1"/>
    </xf>
    <xf numFmtId="0" fontId="44" fillId="0" borderId="0" xfId="0" applyFont="1" applyFill="1" applyAlignment="1">
      <alignment vertical="center" wrapText="1"/>
    </xf>
    <xf numFmtId="49" fontId="47" fillId="0" borderId="1" xfId="0" applyNumberFormat="1" applyFont="1" applyFill="1" applyBorder="1" applyAlignment="1" applyProtection="1">
      <alignment horizontal="left" vertical="center" wrapText="1"/>
    </xf>
    <xf numFmtId="176" fontId="40" fillId="0" borderId="1" xfId="0" applyNumberFormat="1" applyFont="1" applyFill="1" applyBorder="1" applyAlignment="1" applyProtection="1">
      <alignment horizontal="center" vertical="center" wrapText="1"/>
    </xf>
    <xf numFmtId="176" fontId="41" fillId="0" borderId="1" xfId="0" applyNumberFormat="1" applyFont="1" applyFill="1" applyBorder="1" applyAlignment="1" applyProtection="1">
      <alignment horizontal="center" vertical="center" wrapText="1"/>
    </xf>
    <xf numFmtId="0" fontId="47" fillId="0" borderId="1" xfId="0" applyFont="1" applyFill="1" applyBorder="1" applyAlignment="1" applyProtection="1">
      <alignment horizontal="center" vertical="center" wrapText="1"/>
    </xf>
    <xf numFmtId="0" fontId="41" fillId="0" borderId="1" xfId="0" applyFont="1" applyFill="1" applyBorder="1" applyAlignment="1" applyProtection="1">
      <alignment horizontal="left" vertical="center" wrapText="1"/>
    </xf>
    <xf numFmtId="0" fontId="41" fillId="0" borderId="1" xfId="0" applyFont="1" applyFill="1" applyBorder="1" applyAlignment="1" applyProtection="1">
      <alignment vertical="center" wrapText="1"/>
    </xf>
    <xf numFmtId="0" fontId="41" fillId="0" borderId="1" xfId="0" applyFont="1" applyFill="1" applyBorder="1" applyAlignment="1" applyProtection="1">
      <alignment horizontal="center" vertical="center"/>
    </xf>
    <xf numFmtId="49" fontId="48" fillId="0" borderId="1" xfId="0" applyNumberFormat="1" applyFont="1" applyFill="1" applyBorder="1" applyAlignment="1" applyProtection="1">
      <alignment horizontal="left" vertical="center" wrapText="1"/>
    </xf>
    <xf numFmtId="0" fontId="49" fillId="0" borderId="0" xfId="0" applyFont="1" applyFill="1" applyAlignment="1">
      <alignment vertical="center" wrapText="1"/>
    </xf>
    <xf numFmtId="0" fontId="40" fillId="0" borderId="1" xfId="0" applyFont="1" applyFill="1" applyBorder="1" applyAlignment="1" applyProtection="1">
      <alignment horizontal="left" vertical="center" wrapText="1"/>
    </xf>
    <xf numFmtId="0" fontId="40" fillId="0" borderId="0" xfId="0" applyFont="1" applyFill="1" applyAlignment="1">
      <alignment vertical="center" wrapText="1"/>
    </xf>
    <xf numFmtId="179" fontId="41" fillId="0" borderId="1" xfId="0" applyNumberFormat="1" applyFont="1" applyFill="1" applyBorder="1" applyAlignment="1" applyProtection="1">
      <alignment horizontal="center" vertical="center" wrapText="1"/>
    </xf>
    <xf numFmtId="0" fontId="11" fillId="0" borderId="0" xfId="0" applyFont="1" applyFill="1" applyAlignment="1">
      <alignment horizontal="center" vertical="center"/>
    </xf>
    <xf numFmtId="0" fontId="50" fillId="0" borderId="0" xfId="0" applyFont="1" applyFill="1" applyAlignment="1">
      <alignment horizontal="center" vertical="center" wrapText="1"/>
    </xf>
    <xf numFmtId="0" fontId="12" fillId="0" borderId="0" xfId="0" applyFont="1" applyFill="1" applyAlignment="1">
      <alignment horizontal="center" vertical="center" wrapText="1"/>
    </xf>
    <xf numFmtId="0" fontId="12" fillId="0" borderId="0" xfId="0" applyFont="1" applyFill="1" applyAlignment="1">
      <alignment vertical="center"/>
    </xf>
    <xf numFmtId="0" fontId="51" fillId="0" borderId="0" xfId="0" applyFont="1" applyFill="1" applyAlignment="1">
      <alignment vertical="center"/>
    </xf>
    <xf numFmtId="0" fontId="52" fillId="0" borderId="0" xfId="0" applyFont="1" applyFill="1" applyAlignment="1">
      <alignment horizontal="center" vertical="center" wrapText="1"/>
    </xf>
    <xf numFmtId="0" fontId="52" fillId="0" borderId="0" xfId="0" applyFont="1" applyFill="1" applyBorder="1" applyAlignment="1">
      <alignment horizontal="center" vertical="center" wrapText="1"/>
    </xf>
    <xf numFmtId="0" fontId="53" fillId="0" borderId="0" xfId="0" applyFont="1" applyFill="1" applyAlignment="1">
      <alignment horizontal="center" vertical="center" wrapText="1"/>
    </xf>
    <xf numFmtId="0" fontId="54" fillId="0" borderId="0" xfId="0" applyFont="1" applyFill="1" applyAlignment="1">
      <alignment horizontal="center" vertical="center" wrapText="1"/>
    </xf>
    <xf numFmtId="0" fontId="54" fillId="0" borderId="0" xfId="0" applyFont="1" applyFill="1" applyAlignment="1">
      <alignment vertical="center"/>
    </xf>
    <xf numFmtId="0" fontId="55" fillId="0" borderId="0" xfId="0" applyFont="1" applyFill="1" applyAlignment="1">
      <alignment horizontal="center" vertical="center" wrapText="1"/>
    </xf>
    <xf numFmtId="0" fontId="51" fillId="0" borderId="0" xfId="0" applyFont="1" applyFill="1" applyAlignment="1">
      <alignment horizontal="center" vertical="center" wrapText="1"/>
    </xf>
    <xf numFmtId="0" fontId="56" fillId="0" borderId="0" xfId="0" applyFont="1" applyFill="1" applyAlignment="1">
      <alignment horizontal="center" vertical="center" wrapText="1"/>
    </xf>
    <xf numFmtId="49" fontId="56" fillId="0" borderId="0" xfId="0" applyNumberFormat="1" applyFont="1" applyFill="1" applyAlignment="1">
      <alignment horizontal="center" vertical="center" wrapText="1"/>
    </xf>
    <xf numFmtId="49" fontId="47" fillId="0" borderId="0" xfId="0" applyNumberFormat="1" applyFont="1" applyFill="1" applyAlignment="1">
      <alignment horizontal="left" vertical="center" wrapText="1"/>
    </xf>
    <xf numFmtId="0" fontId="57" fillId="0" borderId="0" xfId="0" applyFont="1" applyFill="1" applyAlignment="1">
      <alignment horizontal="left" vertical="center" wrapText="1"/>
    </xf>
    <xf numFmtId="0" fontId="58" fillId="0" borderId="0" xfId="0" applyFont="1" applyFill="1" applyAlignment="1">
      <alignment horizontal="center" vertical="center" wrapText="1"/>
    </xf>
    <xf numFmtId="0" fontId="59" fillId="0" borderId="0" xfId="0" applyFont="1" applyFill="1" applyAlignment="1">
      <alignment horizontal="left" vertical="center" wrapText="1"/>
    </xf>
    <xf numFmtId="0" fontId="59" fillId="0" borderId="0" xfId="0" applyFont="1" applyFill="1" applyAlignment="1">
      <alignment horizontal="center" vertical="center" wrapText="1"/>
    </xf>
    <xf numFmtId="0" fontId="59" fillId="0" borderId="0" xfId="0" applyFont="1" applyFill="1" applyAlignment="1">
      <alignment horizontal="right" vertical="center" wrapText="1"/>
    </xf>
    <xf numFmtId="0" fontId="59" fillId="0" borderId="2" xfId="0" applyFont="1" applyFill="1" applyBorder="1" applyAlignment="1" applyProtection="1">
      <alignment horizontal="center" vertical="center" wrapText="1"/>
    </xf>
    <xf numFmtId="0" fontId="59" fillId="0" borderId="3" xfId="0" applyFont="1" applyFill="1" applyBorder="1" applyAlignment="1" applyProtection="1">
      <alignment horizontal="center" vertical="center" wrapText="1"/>
    </xf>
    <xf numFmtId="49" fontId="59" fillId="0" borderId="1" xfId="0" applyNumberFormat="1" applyFont="1" applyFill="1" applyBorder="1" applyAlignment="1" applyProtection="1">
      <alignment horizontal="center" vertical="center" wrapText="1"/>
    </xf>
    <xf numFmtId="0" fontId="60" fillId="0" borderId="2" xfId="0" applyFont="1" applyFill="1" applyBorder="1" applyAlignment="1" applyProtection="1">
      <alignment horizontal="center" vertical="center" wrapText="1"/>
    </xf>
    <xf numFmtId="0" fontId="60" fillId="0" borderId="3" xfId="0" applyFont="1" applyFill="1" applyBorder="1" applyAlignment="1" applyProtection="1">
      <alignment horizontal="center" vertical="center" wrapText="1"/>
    </xf>
    <xf numFmtId="49" fontId="60" fillId="0" borderId="1" xfId="0" applyNumberFormat="1" applyFont="1" applyFill="1" applyBorder="1" applyAlignment="1" applyProtection="1">
      <alignment horizontal="center" vertical="center" wrapText="1"/>
    </xf>
    <xf numFmtId="0" fontId="60" fillId="0" borderId="1" xfId="0"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49" fontId="61" fillId="0" borderId="0" xfId="0" applyNumberFormat="1" applyFont="1" applyFill="1" applyAlignment="1">
      <alignment horizontal="left" vertical="center" wrapText="1"/>
    </xf>
    <xf numFmtId="49" fontId="62" fillId="0" borderId="0" xfId="0" applyNumberFormat="1" applyFont="1" applyFill="1" applyAlignment="1">
      <alignment horizontal="left" vertical="center" wrapText="1"/>
    </xf>
    <xf numFmtId="0" fontId="59" fillId="0" borderId="1" xfId="0" applyFont="1" applyFill="1" applyBorder="1" applyAlignment="1" applyProtection="1">
      <alignment horizontal="center" vertical="center" wrapText="1"/>
    </xf>
    <xf numFmtId="49" fontId="62" fillId="0" borderId="1" xfId="0" applyNumberFormat="1" applyFont="1" applyFill="1" applyBorder="1" applyAlignment="1" applyProtection="1">
      <alignment horizontal="left" vertical="center" wrapText="1"/>
    </xf>
    <xf numFmtId="176" fontId="59" fillId="0" borderId="1" xfId="0" applyNumberFormat="1" applyFont="1" applyFill="1" applyBorder="1" applyAlignment="1" applyProtection="1">
      <alignment horizontal="center" vertical="center" wrapText="1"/>
    </xf>
    <xf numFmtId="0" fontId="59" fillId="0" borderId="1" xfId="0" applyFont="1" applyFill="1" applyBorder="1" applyAlignment="1" applyProtection="1">
      <alignment horizontal="left" vertical="center" wrapText="1"/>
    </xf>
    <xf numFmtId="0" fontId="60" fillId="0" borderId="1" xfId="0" applyFont="1" applyFill="1" applyBorder="1" applyAlignment="1" applyProtection="1">
      <alignment horizontal="left" vertical="center" wrapText="1"/>
    </xf>
    <xf numFmtId="176" fontId="60" fillId="0" borderId="1" xfId="0" applyNumberFormat="1" applyFont="1" applyFill="1" applyBorder="1" applyAlignment="1" applyProtection="1">
      <alignment horizontal="center" vertical="center" wrapText="1"/>
    </xf>
    <xf numFmtId="176" fontId="63" fillId="0" borderId="1" xfId="0" applyNumberFormat="1" applyFont="1" applyFill="1" applyBorder="1" applyAlignment="1" applyProtection="1">
      <alignment horizontal="center" vertical="center" wrapText="1"/>
    </xf>
    <xf numFmtId="176" fontId="60" fillId="0" borderId="1" xfId="0" applyNumberFormat="1" applyFont="1" applyFill="1" applyBorder="1" applyAlignment="1">
      <alignment horizontal="center" vertical="center" wrapText="1"/>
    </xf>
    <xf numFmtId="0" fontId="60" fillId="0" borderId="2" xfId="0" applyFont="1" applyFill="1" applyBorder="1" applyAlignment="1" applyProtection="1">
      <alignment horizontal="left" vertical="center" wrapText="1"/>
    </xf>
    <xf numFmtId="0" fontId="51" fillId="0" borderId="1" xfId="0" applyFont="1" applyFill="1" applyBorder="1" applyAlignment="1">
      <alignment vertical="center"/>
    </xf>
    <xf numFmtId="0" fontId="59" fillId="0" borderId="4" xfId="0" applyFont="1" applyFill="1" applyBorder="1" applyAlignment="1" applyProtection="1">
      <alignment horizontal="center" vertical="center" wrapText="1"/>
    </xf>
    <xf numFmtId="0" fontId="60" fillId="0" borderId="4" xfId="0" applyFont="1" applyFill="1" applyBorder="1" applyAlignment="1" applyProtection="1">
      <alignment horizontal="center" vertical="center" wrapText="1"/>
    </xf>
    <xf numFmtId="0" fontId="60" fillId="0" borderId="5" xfId="0" applyFont="1" applyFill="1" applyBorder="1" applyAlignment="1" applyProtection="1">
      <alignment horizontal="center" vertical="center" wrapText="1"/>
    </xf>
    <xf numFmtId="0" fontId="60" fillId="0" borderId="6" xfId="0" applyFont="1" applyFill="1" applyBorder="1" applyAlignment="1" applyProtection="1">
      <alignment horizontal="center" vertical="center" wrapText="1"/>
    </xf>
    <xf numFmtId="0" fontId="62" fillId="0" borderId="1" xfId="0" applyFont="1" applyFill="1" applyBorder="1" applyAlignment="1" applyProtection="1">
      <alignment horizontal="center" vertical="center" wrapText="1"/>
    </xf>
    <xf numFmtId="0" fontId="59" fillId="0" borderId="7" xfId="0" applyFont="1" applyFill="1" applyBorder="1" applyAlignment="1" applyProtection="1">
      <alignment horizontal="center" vertical="center" wrapText="1"/>
    </xf>
    <xf numFmtId="0" fontId="59" fillId="0" borderId="8" xfId="0" applyFont="1" applyFill="1" applyBorder="1" applyAlignment="1" applyProtection="1">
      <alignment horizontal="center" vertical="center" wrapText="1"/>
    </xf>
    <xf numFmtId="49" fontId="59" fillId="0" borderId="9" xfId="0" applyNumberFormat="1" applyFont="1" applyFill="1" applyBorder="1" applyAlignment="1" applyProtection="1">
      <alignment horizontal="center" vertical="center" wrapText="1"/>
    </xf>
    <xf numFmtId="0" fontId="64" fillId="0" borderId="1" xfId="0" applyFont="1" applyFill="1" applyBorder="1" applyAlignment="1" applyProtection="1">
      <alignment horizontal="left" vertical="center" wrapText="1"/>
    </xf>
    <xf numFmtId="0" fontId="60" fillId="0" borderId="6" xfId="0" applyFont="1" applyFill="1" applyBorder="1" applyAlignment="1" applyProtection="1">
      <alignment horizontal="left" vertical="center" wrapText="1"/>
    </xf>
    <xf numFmtId="176" fontId="60" fillId="0" borderId="6" xfId="0" applyNumberFormat="1" applyFont="1" applyFill="1" applyBorder="1" applyAlignment="1" applyProtection="1">
      <alignment horizontal="center" vertical="center" wrapText="1"/>
    </xf>
    <xf numFmtId="0" fontId="60" fillId="0" borderId="1" xfId="0" applyFont="1" applyFill="1" applyBorder="1" applyAlignment="1" applyProtection="1">
      <alignment vertical="center" wrapText="1"/>
    </xf>
    <xf numFmtId="0" fontId="59" fillId="0" borderId="9" xfId="0" applyFont="1" applyFill="1" applyBorder="1" applyAlignment="1" applyProtection="1">
      <alignment horizontal="left" vertical="center" wrapText="1"/>
    </xf>
    <xf numFmtId="176" fontId="59" fillId="0" borderId="9" xfId="0" applyNumberFormat="1" applyFont="1" applyFill="1" applyBorder="1" applyAlignment="1" applyProtection="1">
      <alignment horizontal="center" vertical="center" wrapText="1"/>
    </xf>
    <xf numFmtId="0" fontId="65" fillId="0" borderId="1" xfId="0" applyFont="1" applyFill="1" applyBorder="1" applyAlignment="1" applyProtection="1">
      <alignment vertical="center" wrapText="1"/>
    </xf>
    <xf numFmtId="0" fontId="66" fillId="0" borderId="1" xfId="0" applyFont="1" applyFill="1" applyBorder="1" applyAlignment="1" applyProtection="1">
      <alignment horizontal="left" vertical="center" wrapText="1"/>
    </xf>
    <xf numFmtId="0" fontId="60" fillId="0" borderId="1" xfId="0" applyFont="1" applyFill="1" applyBorder="1" applyAlignment="1" applyProtection="1">
      <alignment vertical="center"/>
    </xf>
    <xf numFmtId="0" fontId="67" fillId="0" borderId="0" xfId="0" applyFont="1" applyFill="1" applyAlignment="1">
      <alignment vertical="center"/>
    </xf>
    <xf numFmtId="0" fontId="68" fillId="0" borderId="0" xfId="0" applyFont="1" applyFill="1" applyAlignment="1">
      <alignment horizontal="center" vertical="center" wrapText="1"/>
    </xf>
    <xf numFmtId="0" fontId="69" fillId="0" borderId="0" xfId="0" applyFont="1" applyFill="1" applyAlignment="1">
      <alignment horizontal="center" vertical="center" wrapText="1"/>
    </xf>
    <xf numFmtId="0" fontId="70" fillId="0" borderId="0" xfId="0" applyFont="1" applyFill="1" applyAlignment="1">
      <alignment horizontal="center" vertical="center" wrapText="1"/>
    </xf>
    <xf numFmtId="0" fontId="70" fillId="0" borderId="0" xfId="0" applyFont="1" applyFill="1" applyAlignment="1">
      <alignment vertical="center" wrapText="1"/>
    </xf>
    <xf numFmtId="0" fontId="71" fillId="0" borderId="0" xfId="0" applyFont="1" applyFill="1" applyAlignment="1">
      <alignment horizontal="center" vertical="center" wrapText="1"/>
    </xf>
    <xf numFmtId="0" fontId="72" fillId="0" borderId="0" xfId="0" applyFont="1" applyFill="1" applyAlignment="1">
      <alignment vertical="center"/>
    </xf>
    <xf numFmtId="0" fontId="73" fillId="0" borderId="0" xfId="0" applyFont="1" applyFill="1" applyAlignment="1">
      <alignment horizontal="center" vertical="center" wrapText="1"/>
    </xf>
    <xf numFmtId="0" fontId="74" fillId="0" borderId="0" xfId="0" applyFont="1" applyFill="1" applyAlignment="1">
      <alignment horizontal="center" vertical="center" wrapText="1"/>
    </xf>
    <xf numFmtId="0" fontId="75" fillId="0" borderId="0" xfId="0" applyFont="1" applyFill="1" applyAlignment="1">
      <alignment horizontal="center" vertical="center" wrapText="1"/>
    </xf>
    <xf numFmtId="0" fontId="76" fillId="0" borderId="0" xfId="0" applyFont="1" applyFill="1" applyAlignment="1">
      <alignment vertical="center" wrapText="1"/>
    </xf>
    <xf numFmtId="0" fontId="76" fillId="0" borderId="0" xfId="0" applyFont="1" applyFill="1" applyAlignment="1">
      <alignment horizontal="center" vertical="center" wrapText="1"/>
    </xf>
    <xf numFmtId="0" fontId="77" fillId="0" borderId="0" xfId="0" applyFont="1" applyFill="1" applyAlignment="1">
      <alignment vertical="center" wrapText="1"/>
    </xf>
    <xf numFmtId="0" fontId="78" fillId="0" borderId="0" xfId="0" applyFont="1" applyFill="1" applyAlignment="1">
      <alignment horizontal="center" vertical="center" wrapText="1"/>
    </xf>
    <xf numFmtId="0" fontId="79" fillId="0" borderId="0" xfId="0" applyFont="1" applyFill="1" applyAlignment="1">
      <alignment horizontal="center" vertical="center" wrapText="1"/>
    </xf>
    <xf numFmtId="49" fontId="79" fillId="0" borderId="0" xfId="0" applyNumberFormat="1" applyFont="1" applyFill="1" applyAlignment="1">
      <alignment horizontal="center" vertical="center" wrapText="1"/>
    </xf>
    <xf numFmtId="49" fontId="2" fillId="0" borderId="0" xfId="0" applyNumberFormat="1" applyFont="1" applyFill="1" applyAlignment="1">
      <alignment horizontal="left" vertical="center" wrapText="1"/>
    </xf>
    <xf numFmtId="0" fontId="80" fillId="0" borderId="0" xfId="0" applyFont="1" applyFill="1" applyAlignment="1">
      <alignment vertical="center"/>
    </xf>
    <xf numFmtId="0" fontId="81" fillId="0" borderId="0" xfId="0" applyFont="1" applyFill="1" applyAlignment="1">
      <alignment horizontal="left" vertical="center" wrapText="1"/>
    </xf>
    <xf numFmtId="49" fontId="68" fillId="0" borderId="0" xfId="0" applyNumberFormat="1" applyFont="1" applyFill="1" applyAlignment="1">
      <alignment horizontal="center" vertical="center" wrapText="1"/>
    </xf>
    <xf numFmtId="0" fontId="82" fillId="0" borderId="0" xfId="0" applyFont="1" applyFill="1" applyAlignment="1">
      <alignment horizontal="center" vertical="center" wrapText="1"/>
    </xf>
    <xf numFmtId="0" fontId="70" fillId="0" borderId="0" xfId="0" applyFont="1" applyFill="1" applyAlignment="1">
      <alignment horizontal="left" vertical="center" wrapText="1"/>
    </xf>
    <xf numFmtId="0" fontId="70" fillId="0" borderId="0" xfId="0" applyFont="1" applyFill="1" applyAlignment="1">
      <alignment horizontal="right" vertical="center" wrapText="1"/>
    </xf>
    <xf numFmtId="0" fontId="70" fillId="0" borderId="2" xfId="0" applyFont="1" applyFill="1" applyBorder="1" applyAlignment="1" applyProtection="1">
      <alignment horizontal="center" vertical="center" wrapText="1"/>
    </xf>
    <xf numFmtId="0" fontId="70" fillId="0" borderId="4" xfId="0" applyFont="1" applyFill="1" applyBorder="1" applyAlignment="1" applyProtection="1">
      <alignment horizontal="center" vertical="center" wrapText="1"/>
    </xf>
    <xf numFmtId="49" fontId="70" fillId="0" borderId="2" xfId="0" applyNumberFormat="1" applyFont="1" applyFill="1" applyBorder="1" applyAlignment="1" applyProtection="1">
      <alignment horizontal="center" vertical="center" wrapText="1"/>
    </xf>
    <xf numFmtId="0" fontId="70" fillId="0" borderId="7" xfId="0" applyFont="1" applyFill="1" applyBorder="1" applyAlignment="1" applyProtection="1">
      <alignment horizontal="center" vertical="center" wrapText="1"/>
    </xf>
    <xf numFmtId="0" fontId="71" fillId="0" borderId="2" xfId="0" applyFont="1" applyFill="1" applyBorder="1" applyAlignment="1" applyProtection="1">
      <alignment horizontal="center" vertical="center" wrapText="1"/>
    </xf>
    <xf numFmtId="0" fontId="76" fillId="0" borderId="2" xfId="0" applyFont="1" applyFill="1" applyBorder="1" applyAlignment="1" applyProtection="1">
      <alignment horizontal="center" vertical="center" wrapText="1"/>
    </xf>
    <xf numFmtId="49" fontId="76" fillId="0" borderId="2" xfId="0" applyNumberFormat="1" applyFont="1" applyFill="1" applyBorder="1" applyAlignment="1" applyProtection="1">
      <alignment horizontal="center" vertical="center" wrapText="1"/>
    </xf>
    <xf numFmtId="0" fontId="69" fillId="0" borderId="2" xfId="0" applyFont="1" applyFill="1" applyBorder="1" applyAlignment="1" applyProtection="1">
      <alignment horizontal="center" vertical="center" wrapText="1"/>
    </xf>
    <xf numFmtId="49" fontId="83" fillId="0" borderId="0" xfId="0" applyNumberFormat="1" applyFont="1" applyFill="1" applyAlignment="1">
      <alignment horizontal="left" vertical="center" wrapText="1"/>
    </xf>
    <xf numFmtId="49" fontId="82" fillId="0" borderId="0" xfId="0" applyNumberFormat="1" applyFont="1" applyFill="1" applyAlignment="1">
      <alignment horizontal="center" vertical="center" wrapText="1"/>
    </xf>
    <xf numFmtId="0" fontId="82" fillId="0" borderId="0" xfId="0" applyFont="1" applyFill="1" applyAlignment="1">
      <alignment horizontal="left" vertical="center" wrapText="1"/>
    </xf>
    <xf numFmtId="49" fontId="70" fillId="0" borderId="0" xfId="0" applyNumberFormat="1" applyFont="1" applyFill="1" applyAlignment="1">
      <alignment horizontal="center" vertical="center" wrapText="1"/>
    </xf>
    <xf numFmtId="0" fontId="70" fillId="0" borderId="1" xfId="0" applyFont="1" applyFill="1" applyBorder="1" applyAlignment="1" applyProtection="1">
      <alignment horizontal="center" vertical="center" wrapText="1"/>
    </xf>
    <xf numFmtId="49" fontId="69" fillId="0" borderId="2" xfId="0" applyNumberFormat="1" applyFont="1" applyFill="1" applyBorder="1" applyAlignment="1" applyProtection="1">
      <alignment horizontal="left" vertical="center" wrapText="1"/>
    </xf>
    <xf numFmtId="176" fontId="70" fillId="0" borderId="1" xfId="0" applyNumberFormat="1" applyFont="1" applyFill="1" applyBorder="1" applyAlignment="1" applyProtection="1">
      <alignment horizontal="center" vertical="center" wrapText="1"/>
    </xf>
    <xf numFmtId="49" fontId="76" fillId="0" borderId="2" xfId="0" applyNumberFormat="1" applyFont="1" applyFill="1" applyBorder="1" applyAlignment="1" applyProtection="1">
      <alignment horizontal="left" vertical="center" wrapText="1"/>
    </xf>
    <xf numFmtId="49" fontId="76" fillId="0" borderId="1" xfId="0" applyNumberFormat="1" applyFont="1" applyFill="1" applyBorder="1" applyAlignment="1" applyProtection="1">
      <alignment horizontal="center" vertical="center" wrapText="1"/>
    </xf>
    <xf numFmtId="0" fontId="76" fillId="0" borderId="1" xfId="0" applyFont="1" applyFill="1" applyBorder="1" applyAlignment="1" applyProtection="1">
      <alignment horizontal="center" vertical="center" wrapText="1"/>
    </xf>
    <xf numFmtId="0" fontId="69" fillId="0" borderId="1" xfId="0" applyFont="1" applyFill="1" applyBorder="1" applyAlignment="1" applyProtection="1">
      <alignment vertical="center" wrapText="1"/>
    </xf>
    <xf numFmtId="0" fontId="76" fillId="0" borderId="2" xfId="0" applyFont="1" applyFill="1" applyBorder="1" applyAlignment="1" applyProtection="1">
      <alignment horizontal="left" vertical="center" wrapText="1"/>
    </xf>
    <xf numFmtId="180" fontId="76" fillId="0" borderId="2" xfId="0" applyNumberFormat="1" applyFont="1" applyFill="1" applyBorder="1" applyAlignment="1" applyProtection="1">
      <alignment horizontal="center" vertical="center" wrapText="1"/>
    </xf>
    <xf numFmtId="49" fontId="76" fillId="0" borderId="10" xfId="0" applyNumberFormat="1" applyFont="1" applyFill="1" applyBorder="1" applyAlignment="1" applyProtection="1">
      <alignment horizontal="center" vertical="center" wrapText="1"/>
    </xf>
    <xf numFmtId="0" fontId="71" fillId="0" borderId="1" xfId="0" applyFont="1" applyFill="1" applyBorder="1" applyAlignment="1" applyProtection="1">
      <alignment horizontal="center" vertical="center" wrapText="1"/>
    </xf>
    <xf numFmtId="0" fontId="69" fillId="0" borderId="1" xfId="0" applyFont="1" applyFill="1" applyBorder="1" applyAlignment="1" applyProtection="1">
      <alignment horizontal="center" vertical="center" wrapText="1"/>
    </xf>
    <xf numFmtId="0" fontId="70" fillId="0" borderId="2" xfId="0" applyFont="1" applyFill="1" applyBorder="1" applyAlignment="1" applyProtection="1">
      <alignment horizontal="left" vertical="center" wrapText="1"/>
    </xf>
    <xf numFmtId="0" fontId="72" fillId="0" borderId="1" xfId="0" applyFont="1" applyFill="1" applyBorder="1" applyAlignment="1" applyProtection="1">
      <alignment horizontal="center" vertical="center"/>
    </xf>
    <xf numFmtId="0" fontId="76" fillId="0" borderId="1" xfId="0" applyFont="1" applyFill="1" applyBorder="1" applyAlignment="1" applyProtection="1">
      <alignment horizontal="left" vertical="center" wrapText="1"/>
    </xf>
    <xf numFmtId="49" fontId="76" fillId="0" borderId="1" xfId="0" applyNumberFormat="1" applyFont="1" applyFill="1" applyBorder="1" applyAlignment="1" applyProtection="1">
      <alignment horizontal="left" vertical="center" wrapText="1"/>
    </xf>
    <xf numFmtId="0" fontId="76" fillId="0" borderId="1" xfId="0" applyFont="1" applyFill="1" applyBorder="1" applyAlignment="1" applyProtection="1">
      <alignment horizontal="center" vertical="center" wrapText="1"/>
      <protection locked="0"/>
    </xf>
    <xf numFmtId="49" fontId="84" fillId="0" borderId="2" xfId="0" applyNumberFormat="1" applyFont="1" applyFill="1" applyBorder="1" applyAlignment="1" applyProtection="1">
      <alignment horizontal="left" vertical="center" wrapText="1"/>
    </xf>
    <xf numFmtId="0" fontId="85" fillId="0" borderId="2" xfId="0" applyFont="1" applyFill="1" applyBorder="1" applyAlignment="1" applyProtection="1">
      <alignment horizontal="left" vertical="center" wrapText="1"/>
    </xf>
    <xf numFmtId="0" fontId="73" fillId="0" borderId="1" xfId="0" applyFont="1" applyFill="1" applyBorder="1" applyAlignment="1" applyProtection="1">
      <alignment horizontal="center" vertical="center" wrapText="1"/>
    </xf>
    <xf numFmtId="0" fontId="72" fillId="0" borderId="1" xfId="0" applyFont="1" applyFill="1" applyBorder="1" applyAlignment="1" applyProtection="1">
      <alignment vertical="center"/>
    </xf>
    <xf numFmtId="0" fontId="71" fillId="0" borderId="1" xfId="0" applyFont="1" applyFill="1" applyBorder="1" applyAlignment="1" applyProtection="1">
      <alignment vertical="center" wrapText="1"/>
    </xf>
    <xf numFmtId="0" fontId="86" fillId="0" borderId="0" xfId="0" applyFont="1" applyFill="1" applyAlignment="1">
      <alignment horizontal="center" vertical="center" wrapText="1"/>
    </xf>
    <xf numFmtId="0" fontId="74" fillId="0" borderId="1"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12</xdr:col>
      <xdr:colOff>0</xdr:colOff>
      <xdr:row>0</xdr:row>
      <xdr:rowOff>0</xdr:rowOff>
    </xdr:from>
    <xdr:ext cx="228600" cy="228600"/>
    <xdr:pic>
      <xdr:nvPicPr>
        <xdr:cNvPr id="2" name="图片 1"/>
        <xdr:cNvPicPr/>
      </xdr:nvPicPr>
      <xdr:blipFill>
        <a:blip r:embed="rId1"/>
        <a:stretch>
          <a:fillRect/>
        </a:stretch>
      </xdr:blipFill>
      <xdr:spPr>
        <a:xfrm>
          <a:off x="75237340" y="0"/>
          <a:ext cx="228600" cy="228600"/>
        </a:xfrm>
        <a:prstGeom prst="rect">
          <a:avLst/>
        </a:prstGeom>
      </xdr:spPr>
    </xdr:pic>
    <xdr:clientData/>
  </xdr:oneCellAnchor>
  <xdr:oneCellAnchor>
    <xdr:from>
      <xdr:col>13</xdr:col>
      <xdr:colOff>0</xdr:colOff>
      <xdr:row>0</xdr:row>
      <xdr:rowOff>0</xdr:rowOff>
    </xdr:from>
    <xdr:ext cx="228600" cy="228600"/>
    <xdr:pic>
      <xdr:nvPicPr>
        <xdr:cNvPr id="3" name="图片 1"/>
        <xdr:cNvPicPr/>
      </xdr:nvPicPr>
      <xdr:blipFill>
        <a:blip r:embed="rId1"/>
        <a:stretch>
          <a:fillRect/>
        </a:stretch>
      </xdr:blipFill>
      <xdr:spPr>
        <a:xfrm>
          <a:off x="78162150" y="0"/>
          <a:ext cx="228600" cy="228600"/>
        </a:xfrm>
        <a:prstGeom prst="rect">
          <a:avLst/>
        </a:prstGeom>
      </xdr:spPr>
    </xdr:pic>
    <xdr:clientData/>
  </xdr:oneCellAnchor>
  <xdr:oneCellAnchor>
    <xdr:from>
      <xdr:col>13</xdr:col>
      <xdr:colOff>0</xdr:colOff>
      <xdr:row>0</xdr:row>
      <xdr:rowOff>0</xdr:rowOff>
    </xdr:from>
    <xdr:ext cx="228600" cy="228600"/>
    <xdr:pic>
      <xdr:nvPicPr>
        <xdr:cNvPr id="4" name="图片 1"/>
        <xdr:cNvPicPr/>
      </xdr:nvPicPr>
      <xdr:blipFill>
        <a:blip r:embed="rId1"/>
        <a:stretch>
          <a:fillRect/>
        </a:stretch>
      </xdr:blipFill>
      <xdr:spPr>
        <a:xfrm>
          <a:off x="78162150" y="0"/>
          <a:ext cx="228600" cy="228600"/>
        </a:xfrm>
        <a:prstGeom prst="rect">
          <a:avLst/>
        </a:prstGeom>
      </xdr:spPr>
    </xdr:pic>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13</xdr:col>
      <xdr:colOff>0</xdr:colOff>
      <xdr:row>0</xdr:row>
      <xdr:rowOff>0</xdr:rowOff>
    </xdr:from>
    <xdr:ext cx="228600" cy="228600"/>
    <xdr:pic>
      <xdr:nvPicPr>
        <xdr:cNvPr id="2" name="图片 1"/>
        <xdr:cNvPicPr/>
      </xdr:nvPicPr>
      <xdr:blipFill>
        <a:blip r:embed="rId1"/>
        <a:stretch>
          <a:fillRect/>
        </a:stretch>
      </xdr:blipFill>
      <xdr:spPr>
        <a:xfrm>
          <a:off x="58646060" y="0"/>
          <a:ext cx="228600" cy="228600"/>
        </a:xfrm>
        <a:prstGeom prst="rect">
          <a:avLst/>
        </a:prstGeom>
      </xdr:spPr>
    </xdr:pic>
    <xdr:clientData/>
  </xdr:oneCellAnchor>
  <xdr:oneCellAnchor>
    <xdr:from>
      <xdr:col>13</xdr:col>
      <xdr:colOff>0</xdr:colOff>
      <xdr:row>0</xdr:row>
      <xdr:rowOff>0</xdr:rowOff>
    </xdr:from>
    <xdr:ext cx="228600" cy="228600"/>
    <xdr:pic>
      <xdr:nvPicPr>
        <xdr:cNvPr id="3" name="图片 1"/>
        <xdr:cNvPicPr/>
      </xdr:nvPicPr>
      <xdr:blipFill>
        <a:blip r:embed="rId1"/>
        <a:stretch>
          <a:fillRect/>
        </a:stretch>
      </xdr:blipFill>
      <xdr:spPr>
        <a:xfrm>
          <a:off x="58646060" y="0"/>
          <a:ext cx="228600" cy="228600"/>
        </a:xfrm>
        <a:prstGeom prst="rect">
          <a:avLst/>
        </a:prstGeom>
      </xdr:spPr>
    </xdr:pic>
    <xdr:clientData/>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13</xdr:col>
      <xdr:colOff>0</xdr:colOff>
      <xdr:row>0</xdr:row>
      <xdr:rowOff>0</xdr:rowOff>
    </xdr:from>
    <xdr:ext cx="228600" cy="228600"/>
    <xdr:pic>
      <xdr:nvPicPr>
        <xdr:cNvPr id="2" name="图片 1"/>
        <xdr:cNvPicPr/>
      </xdr:nvPicPr>
      <xdr:blipFill>
        <a:blip r:embed="rId1"/>
        <a:stretch>
          <a:fillRect/>
        </a:stretch>
      </xdr:blipFill>
      <xdr:spPr>
        <a:xfrm>
          <a:off x="36893500" y="0"/>
          <a:ext cx="228600" cy="228600"/>
        </a:xfrm>
        <a:prstGeom prst="rect">
          <a:avLst/>
        </a:prstGeom>
      </xdr:spPr>
    </xdr:pic>
    <xdr:clientData/>
  </xdr:one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49"/>
  <sheetViews>
    <sheetView zoomScale="10" zoomScaleNormal="10" workbookViewId="0">
      <pane ySplit="6" topLeftCell="A93" activePane="bottomLeft" state="frozen"/>
      <selection/>
      <selection pane="bottomLeft" activeCell="K1" sqref="K$1:O$1048576"/>
    </sheetView>
  </sheetViews>
  <sheetFormatPr defaultColWidth="10.075" defaultRowHeight="89.25" customHeight="1"/>
  <cols>
    <col min="1" max="1" width="58.9416666666667" style="195" customWidth="1"/>
    <col min="2" max="2" width="48.3083333333333" style="195" customWidth="1"/>
    <col min="3" max="3" width="169.483333333333" style="196" customWidth="1"/>
    <col min="4" max="4" width="41.975" style="196" customWidth="1"/>
    <col min="5" max="5" width="39.875" style="196" customWidth="1"/>
    <col min="6" max="6" width="39.175" style="196" customWidth="1"/>
    <col min="7" max="7" width="46.825" style="196" customWidth="1"/>
    <col min="8" max="8" width="54.4666666666667" style="197" customWidth="1"/>
    <col min="9" max="9" width="69.7916666666667" style="197" customWidth="1"/>
    <col min="10" max="10" width="255.425" style="198" customWidth="1"/>
    <col min="11" max="11" width="86.25" style="196" customWidth="1"/>
    <col min="12" max="12" width="76.85" style="196" customWidth="1"/>
    <col min="13" max="13" width="38.3833333333333" style="199" customWidth="1"/>
    <col min="14" max="16384" width="10.075" style="1"/>
  </cols>
  <sheetData>
    <row r="1" s="182" customFormat="1" ht="292" customHeight="1" spans="1:12">
      <c r="A1" s="200" t="s">
        <v>0</v>
      </c>
      <c r="B1" s="200"/>
      <c r="C1" s="200"/>
      <c r="D1" s="183"/>
      <c r="E1" s="183"/>
      <c r="F1" s="183"/>
      <c r="G1" s="183"/>
      <c r="H1" s="201"/>
      <c r="I1" s="201"/>
      <c r="J1" s="213"/>
      <c r="K1" s="183"/>
      <c r="L1" s="183"/>
    </row>
    <row r="2" s="183" customFormat="1" ht="270" customHeight="1" spans="1:13">
      <c r="A2" s="202" t="s">
        <v>1</v>
      </c>
      <c r="B2" s="202"/>
      <c r="C2" s="202"/>
      <c r="D2" s="202"/>
      <c r="E2" s="202"/>
      <c r="F2" s="202"/>
      <c r="G2" s="202"/>
      <c r="H2" s="202"/>
      <c r="I2" s="214"/>
      <c r="J2" s="215"/>
      <c r="K2" s="202"/>
      <c r="L2" s="202"/>
      <c r="M2" s="202"/>
    </row>
    <row r="3" s="184" customFormat="1" ht="250" customHeight="1" spans="1:13">
      <c r="A3" s="203"/>
      <c r="B3" s="203"/>
      <c r="C3" s="185"/>
      <c r="D3" s="185"/>
      <c r="E3" s="185"/>
      <c r="F3" s="185"/>
      <c r="G3" s="185"/>
      <c r="H3" s="185"/>
      <c r="I3" s="216"/>
      <c r="J3" s="203"/>
      <c r="K3" s="185"/>
      <c r="L3" s="203"/>
      <c r="M3" s="203"/>
    </row>
    <row r="4" s="184" customFormat="1" ht="172" customHeight="1" spans="1:13">
      <c r="A4" s="204" t="s">
        <v>2</v>
      </c>
      <c r="B4" s="204"/>
      <c r="C4" s="185"/>
      <c r="D4" s="185"/>
      <c r="E4" s="185"/>
      <c r="F4" s="185"/>
      <c r="G4" s="185"/>
      <c r="H4" s="185"/>
      <c r="I4" s="216"/>
      <c r="J4" s="203"/>
      <c r="K4" s="185"/>
      <c r="L4" s="204"/>
      <c r="M4" s="204"/>
    </row>
    <row r="5" s="185" customFormat="1" ht="252" customHeight="1" spans="1:13">
      <c r="A5" s="205" t="s">
        <v>3</v>
      </c>
      <c r="B5" s="206" t="s">
        <v>4</v>
      </c>
      <c r="C5" s="205" t="s">
        <v>5</v>
      </c>
      <c r="D5" s="205" t="s">
        <v>6</v>
      </c>
      <c r="E5" s="205" t="s">
        <v>7</v>
      </c>
      <c r="F5" s="205" t="s">
        <v>8</v>
      </c>
      <c r="G5" s="205" t="s">
        <v>9</v>
      </c>
      <c r="H5" s="207" t="s">
        <v>10</v>
      </c>
      <c r="I5" s="207" t="s">
        <v>11</v>
      </c>
      <c r="J5" s="207" t="s">
        <v>12</v>
      </c>
      <c r="K5" s="217" t="s">
        <v>13</v>
      </c>
      <c r="L5" s="217" t="s">
        <v>14</v>
      </c>
      <c r="M5" s="217" t="s">
        <v>15</v>
      </c>
    </row>
    <row r="6" s="185" customFormat="1" ht="325" customHeight="1" spans="1:13">
      <c r="A6" s="205"/>
      <c r="B6" s="208"/>
      <c r="C6" s="205"/>
      <c r="D6" s="205"/>
      <c r="E6" s="205"/>
      <c r="F6" s="205"/>
      <c r="G6" s="205"/>
      <c r="H6" s="207"/>
      <c r="I6" s="207"/>
      <c r="J6" s="207"/>
      <c r="K6" s="217"/>
      <c r="L6" s="217"/>
      <c r="M6" s="217"/>
    </row>
    <row r="7" s="185" customFormat="1" ht="218" customHeight="1" spans="1:13">
      <c r="A7" s="209"/>
      <c r="B7" s="209"/>
      <c r="C7" s="205" t="s">
        <v>16</v>
      </c>
      <c r="D7" s="205"/>
      <c r="E7" s="205"/>
      <c r="F7" s="205"/>
      <c r="G7" s="205"/>
      <c r="H7" s="207"/>
      <c r="I7" s="207"/>
      <c r="J7" s="218"/>
      <c r="K7" s="219"/>
      <c r="L7" s="219"/>
      <c r="M7" s="219"/>
    </row>
    <row r="8" s="186" customFormat="1" ht="210" customHeight="1" spans="1:13">
      <c r="A8" s="205"/>
      <c r="B8" s="205"/>
      <c r="C8" s="205" t="s">
        <v>17</v>
      </c>
      <c r="D8" s="205"/>
      <c r="E8" s="205"/>
      <c r="F8" s="205"/>
      <c r="G8" s="205"/>
      <c r="H8" s="207"/>
      <c r="I8" s="207"/>
      <c r="J8" s="218"/>
      <c r="K8" s="219"/>
      <c r="L8" s="219"/>
      <c r="M8" s="219"/>
    </row>
    <row r="9" s="186" customFormat="1" ht="210" customHeight="1" spans="1:13">
      <c r="A9" s="205" t="s">
        <v>18</v>
      </c>
      <c r="B9" s="205"/>
      <c r="C9" s="205" t="s">
        <v>19</v>
      </c>
      <c r="D9" s="205"/>
      <c r="E9" s="205"/>
      <c r="F9" s="205"/>
      <c r="G9" s="205"/>
      <c r="H9" s="207"/>
      <c r="I9" s="207"/>
      <c r="J9" s="218"/>
      <c r="K9" s="219"/>
      <c r="L9" s="219"/>
      <c r="M9" s="219"/>
    </row>
    <row r="10" s="186" customFormat="1" ht="359" customHeight="1" spans="1:13">
      <c r="A10" s="205">
        <f>IF(D10&lt;&gt;"",COUNTA($D$10:D10),"")</f>
        <v>1</v>
      </c>
      <c r="B10" s="205"/>
      <c r="C10" s="210" t="s">
        <v>20</v>
      </c>
      <c r="D10" s="210" t="s">
        <v>21</v>
      </c>
      <c r="E10" s="210" t="s">
        <v>22</v>
      </c>
      <c r="F10" s="210" t="s">
        <v>23</v>
      </c>
      <c r="G10" s="210" t="s">
        <v>24</v>
      </c>
      <c r="H10" s="211" t="s">
        <v>25</v>
      </c>
      <c r="I10" s="211" t="s">
        <v>26</v>
      </c>
      <c r="J10" s="220" t="s">
        <v>27</v>
      </c>
      <c r="K10" s="221" t="s">
        <v>28</v>
      </c>
      <c r="L10" s="222" t="s">
        <v>29</v>
      </c>
      <c r="M10" s="223"/>
    </row>
    <row r="11" s="186" customFormat="1" ht="409" customHeight="1" spans="1:13">
      <c r="A11" s="205">
        <f>IF(D11&lt;&gt;"",COUNTA($D$10:D11),"")</f>
        <v>2</v>
      </c>
      <c r="B11" s="205"/>
      <c r="C11" s="210" t="s">
        <v>30</v>
      </c>
      <c r="D11" s="210" t="s">
        <v>21</v>
      </c>
      <c r="E11" s="210" t="s">
        <v>22</v>
      </c>
      <c r="F11" s="210" t="s">
        <v>23</v>
      </c>
      <c r="G11" s="210" t="s">
        <v>24</v>
      </c>
      <c r="H11" s="211" t="s">
        <v>25</v>
      </c>
      <c r="I11" s="211" t="s">
        <v>26</v>
      </c>
      <c r="J11" s="220" t="s">
        <v>31</v>
      </c>
      <c r="K11" s="221" t="s">
        <v>28</v>
      </c>
      <c r="L11" s="222" t="s">
        <v>29</v>
      </c>
      <c r="M11" s="223"/>
    </row>
    <row r="12" s="185" customFormat="1" ht="253" customHeight="1" spans="1:13">
      <c r="A12" s="205" t="s">
        <v>32</v>
      </c>
      <c r="B12" s="205"/>
      <c r="C12" s="205" t="s">
        <v>33</v>
      </c>
      <c r="D12" s="205"/>
      <c r="E12" s="205"/>
      <c r="F12" s="205"/>
      <c r="G12" s="205"/>
      <c r="H12" s="207"/>
      <c r="I12" s="207"/>
      <c r="J12" s="218"/>
      <c r="K12" s="219"/>
      <c r="L12" s="219"/>
      <c r="M12" s="219"/>
    </row>
    <row r="13" s="187" customFormat="1" ht="409" customHeight="1" spans="1:13">
      <c r="A13" s="205">
        <f>IF(D13&lt;&gt;"",COUNTA($D$10:D13),"")</f>
        <v>3</v>
      </c>
      <c r="B13" s="205"/>
      <c r="C13" s="210" t="s">
        <v>34</v>
      </c>
      <c r="D13" s="210" t="s">
        <v>35</v>
      </c>
      <c r="E13" s="210" t="s">
        <v>22</v>
      </c>
      <c r="F13" s="210" t="s">
        <v>36</v>
      </c>
      <c r="G13" s="210" t="s">
        <v>37</v>
      </c>
      <c r="H13" s="210" t="s">
        <v>38</v>
      </c>
      <c r="I13" s="211"/>
      <c r="J13" s="224" t="s">
        <v>39</v>
      </c>
      <c r="K13" s="222" t="s">
        <v>40</v>
      </c>
      <c r="L13" s="222" t="s">
        <v>41</v>
      </c>
      <c r="M13" s="222"/>
    </row>
    <row r="14" s="187" customFormat="1" ht="409" customHeight="1" spans="1:13">
      <c r="A14" s="205">
        <f>IF(D14&lt;&gt;"",COUNTA($D$10:D14),"")</f>
        <v>4</v>
      </c>
      <c r="B14" s="205"/>
      <c r="C14" s="210" t="s">
        <v>42</v>
      </c>
      <c r="D14" s="210" t="s">
        <v>35</v>
      </c>
      <c r="E14" s="210" t="s">
        <v>22</v>
      </c>
      <c r="F14" s="210" t="s">
        <v>36</v>
      </c>
      <c r="G14" s="210" t="s">
        <v>43</v>
      </c>
      <c r="H14" s="210" t="s">
        <v>44</v>
      </c>
      <c r="I14" s="210"/>
      <c r="J14" s="224" t="s">
        <v>45</v>
      </c>
      <c r="K14" s="222" t="s">
        <v>46</v>
      </c>
      <c r="L14" s="222" t="s">
        <v>41</v>
      </c>
      <c r="M14" s="222"/>
    </row>
    <row r="15" s="187" customFormat="1" ht="409" customHeight="1" spans="1:13">
      <c r="A15" s="205">
        <f>IF(D15&lt;&gt;"",COUNTA($D$10:D15),"")</f>
        <v>5</v>
      </c>
      <c r="B15" s="205"/>
      <c r="C15" s="210" t="s">
        <v>47</v>
      </c>
      <c r="D15" s="210" t="s">
        <v>35</v>
      </c>
      <c r="E15" s="210" t="s">
        <v>22</v>
      </c>
      <c r="F15" s="210" t="s">
        <v>36</v>
      </c>
      <c r="G15" s="210" t="s">
        <v>48</v>
      </c>
      <c r="H15" s="210" t="s">
        <v>49</v>
      </c>
      <c r="I15" s="210"/>
      <c r="J15" s="224" t="s">
        <v>50</v>
      </c>
      <c r="K15" s="222" t="s">
        <v>40</v>
      </c>
      <c r="L15" s="222" t="s">
        <v>41</v>
      </c>
      <c r="M15" s="222"/>
    </row>
    <row r="16" s="187" customFormat="1" ht="409" customHeight="1" spans="1:13">
      <c r="A16" s="205">
        <f>IF(D16&lt;&gt;"",COUNTA($D$10:D16),"")</f>
        <v>6</v>
      </c>
      <c r="B16" s="205"/>
      <c r="C16" s="210" t="s">
        <v>51</v>
      </c>
      <c r="D16" s="210" t="s">
        <v>21</v>
      </c>
      <c r="E16" s="210" t="s">
        <v>22</v>
      </c>
      <c r="F16" s="210" t="s">
        <v>36</v>
      </c>
      <c r="G16" s="210" t="s">
        <v>52</v>
      </c>
      <c r="H16" s="210" t="s">
        <v>53</v>
      </c>
      <c r="I16" s="210">
        <v>2025.6</v>
      </c>
      <c r="J16" s="224" t="s">
        <v>54</v>
      </c>
      <c r="K16" s="222" t="s">
        <v>46</v>
      </c>
      <c r="L16" s="222" t="s">
        <v>41</v>
      </c>
      <c r="M16" s="222"/>
    </row>
    <row r="17" s="187" customFormat="1" ht="409" customHeight="1" spans="1:13">
      <c r="A17" s="205">
        <f>IF(D17&lt;&gt;"",COUNTA($D$10:D17),"")</f>
        <v>7</v>
      </c>
      <c r="B17" s="205"/>
      <c r="C17" s="210" t="s">
        <v>55</v>
      </c>
      <c r="D17" s="210" t="s">
        <v>21</v>
      </c>
      <c r="E17" s="210" t="s">
        <v>22</v>
      </c>
      <c r="F17" s="210" t="s">
        <v>36</v>
      </c>
      <c r="G17" s="210" t="s">
        <v>56</v>
      </c>
      <c r="H17" s="210" t="s">
        <v>53</v>
      </c>
      <c r="I17" s="210">
        <v>2025.6</v>
      </c>
      <c r="J17" s="224" t="s">
        <v>57</v>
      </c>
      <c r="K17" s="222" t="s">
        <v>46</v>
      </c>
      <c r="L17" s="222" t="s">
        <v>41</v>
      </c>
      <c r="M17" s="222"/>
    </row>
    <row r="18" s="187" customFormat="1" ht="409" customHeight="1" spans="1:13">
      <c r="A18" s="205">
        <f>IF(D18&lt;&gt;"",COUNTA($D$10:D18),"")</f>
        <v>8</v>
      </c>
      <c r="B18" s="205"/>
      <c r="C18" s="211" t="s">
        <v>58</v>
      </c>
      <c r="D18" s="211" t="s">
        <v>21</v>
      </c>
      <c r="E18" s="211" t="s">
        <v>22</v>
      </c>
      <c r="F18" s="211" t="s">
        <v>36</v>
      </c>
      <c r="G18" s="211" t="s">
        <v>24</v>
      </c>
      <c r="H18" s="211" t="s">
        <v>59</v>
      </c>
      <c r="I18" s="225">
        <v>2025.1</v>
      </c>
      <c r="J18" s="220" t="s">
        <v>60</v>
      </c>
      <c r="K18" s="222" t="s">
        <v>61</v>
      </c>
      <c r="L18" s="222" t="s">
        <v>41</v>
      </c>
      <c r="M18" s="222"/>
    </row>
    <row r="19" s="187" customFormat="1" ht="409" customHeight="1" spans="1:13">
      <c r="A19" s="205">
        <f>IF(D19&lt;&gt;"",COUNTA($D$10:D19),"")</f>
        <v>9</v>
      </c>
      <c r="B19" s="205"/>
      <c r="C19" s="211" t="s">
        <v>62</v>
      </c>
      <c r="D19" s="211" t="s">
        <v>21</v>
      </c>
      <c r="E19" s="211" t="s">
        <v>22</v>
      </c>
      <c r="F19" s="211" t="s">
        <v>36</v>
      </c>
      <c r="G19" s="211" t="s">
        <v>24</v>
      </c>
      <c r="H19" s="211" t="s">
        <v>53</v>
      </c>
      <c r="I19" s="211">
        <v>2025.6</v>
      </c>
      <c r="J19" s="220" t="s">
        <v>63</v>
      </c>
      <c r="K19" s="222" t="s">
        <v>64</v>
      </c>
      <c r="L19" s="222" t="s">
        <v>41</v>
      </c>
      <c r="M19" s="222"/>
    </row>
    <row r="20" s="187" customFormat="1" ht="409" customHeight="1" spans="1:13">
      <c r="A20" s="205">
        <f>IF(D20&lt;&gt;"",COUNTA($D$10:D20),"")</f>
        <v>10</v>
      </c>
      <c r="B20" s="205"/>
      <c r="C20" s="211" t="s">
        <v>65</v>
      </c>
      <c r="D20" s="211" t="s">
        <v>21</v>
      </c>
      <c r="E20" s="211" t="s">
        <v>22</v>
      </c>
      <c r="F20" s="211" t="s">
        <v>36</v>
      </c>
      <c r="G20" s="211" t="s">
        <v>43</v>
      </c>
      <c r="H20" s="211" t="s">
        <v>59</v>
      </c>
      <c r="I20" s="211" t="s">
        <v>66</v>
      </c>
      <c r="J20" s="220" t="s">
        <v>67</v>
      </c>
      <c r="K20" s="222" t="s">
        <v>68</v>
      </c>
      <c r="L20" s="222" t="s">
        <v>41</v>
      </c>
      <c r="M20" s="222"/>
    </row>
    <row r="21" s="187" customFormat="1" ht="409" customHeight="1" spans="1:13">
      <c r="A21" s="205">
        <f>IF(D21&lt;&gt;"",COUNTA($D$10:D21),"")</f>
        <v>11</v>
      </c>
      <c r="B21" s="205"/>
      <c r="C21" s="211" t="s">
        <v>69</v>
      </c>
      <c r="D21" s="211" t="s">
        <v>21</v>
      </c>
      <c r="E21" s="211" t="s">
        <v>22</v>
      </c>
      <c r="F21" s="211" t="s">
        <v>36</v>
      </c>
      <c r="G21" s="211" t="s">
        <v>56</v>
      </c>
      <c r="H21" s="211" t="s">
        <v>25</v>
      </c>
      <c r="I21" s="211" t="s">
        <v>70</v>
      </c>
      <c r="J21" s="220" t="s">
        <v>71</v>
      </c>
      <c r="K21" s="222" t="s">
        <v>40</v>
      </c>
      <c r="L21" s="222" t="s">
        <v>41</v>
      </c>
      <c r="M21" s="222"/>
    </row>
    <row r="22" s="185" customFormat="1" ht="253" customHeight="1" spans="1:13">
      <c r="A22" s="205" t="s">
        <v>72</v>
      </c>
      <c r="B22" s="205"/>
      <c r="C22" s="205" t="s">
        <v>73</v>
      </c>
      <c r="D22" s="212"/>
      <c r="E22" s="212"/>
      <c r="F22" s="212"/>
      <c r="G22" s="212"/>
      <c r="H22" s="207"/>
      <c r="I22" s="207"/>
      <c r="J22" s="218"/>
      <c r="K22" s="219"/>
      <c r="L22" s="219"/>
      <c r="M22" s="219"/>
    </row>
    <row r="23" s="187" customFormat="1" ht="409" customHeight="1" spans="1:13">
      <c r="A23" s="205">
        <f>IF(D23&lt;&gt;"",COUNTA($D$10:D23),"")</f>
        <v>12</v>
      </c>
      <c r="B23" s="205" t="s">
        <v>74</v>
      </c>
      <c r="C23" s="210" t="s">
        <v>75</v>
      </c>
      <c r="D23" s="210" t="s">
        <v>21</v>
      </c>
      <c r="E23" s="210" t="s">
        <v>22</v>
      </c>
      <c r="F23" s="210" t="s">
        <v>76</v>
      </c>
      <c r="G23" s="210" t="s">
        <v>77</v>
      </c>
      <c r="H23" s="211" t="s">
        <v>53</v>
      </c>
      <c r="I23" s="226" t="s">
        <v>78</v>
      </c>
      <c r="J23" s="220" t="s">
        <v>79</v>
      </c>
      <c r="K23" s="222" t="s">
        <v>80</v>
      </c>
      <c r="L23" s="222" t="s">
        <v>81</v>
      </c>
      <c r="M23" s="227"/>
    </row>
    <row r="24" s="187" customFormat="1" ht="409" customHeight="1" spans="1:13">
      <c r="A24" s="205">
        <f>IF(D24&lt;&gt;"",COUNTA($D$10:D24),"")</f>
        <v>13</v>
      </c>
      <c r="B24" s="205" t="s">
        <v>74</v>
      </c>
      <c r="C24" s="210" t="s">
        <v>82</v>
      </c>
      <c r="D24" s="210" t="s">
        <v>21</v>
      </c>
      <c r="E24" s="210" t="s">
        <v>22</v>
      </c>
      <c r="F24" s="210" t="s">
        <v>76</v>
      </c>
      <c r="G24" s="210" t="s">
        <v>56</v>
      </c>
      <c r="H24" s="211" t="s">
        <v>53</v>
      </c>
      <c r="I24" s="226" t="s">
        <v>78</v>
      </c>
      <c r="J24" s="220" t="s">
        <v>83</v>
      </c>
      <c r="K24" s="222" t="s">
        <v>40</v>
      </c>
      <c r="L24" s="222" t="s">
        <v>84</v>
      </c>
      <c r="M24" s="227"/>
    </row>
    <row r="25" s="187" customFormat="1" ht="409" customHeight="1" spans="1:13">
      <c r="A25" s="205">
        <f>IF(D25&lt;&gt;"",COUNTA($D$10:D25),"")</f>
        <v>14</v>
      </c>
      <c r="B25" s="205"/>
      <c r="C25" s="210" t="s">
        <v>85</v>
      </c>
      <c r="D25" s="210" t="s">
        <v>21</v>
      </c>
      <c r="E25" s="210" t="s">
        <v>22</v>
      </c>
      <c r="F25" s="210" t="s">
        <v>76</v>
      </c>
      <c r="G25" s="210" t="s">
        <v>24</v>
      </c>
      <c r="H25" s="211" t="s">
        <v>53</v>
      </c>
      <c r="I25" s="226" t="s">
        <v>86</v>
      </c>
      <c r="J25" s="220" t="s">
        <v>87</v>
      </c>
      <c r="K25" s="222" t="s">
        <v>88</v>
      </c>
      <c r="L25" s="222" t="s">
        <v>89</v>
      </c>
      <c r="M25" s="227"/>
    </row>
    <row r="26" s="187" customFormat="1" ht="409" customHeight="1" spans="1:13">
      <c r="A26" s="205">
        <f>IF(D26&lt;&gt;"",COUNTA($D$10:D26),"")</f>
        <v>15</v>
      </c>
      <c r="B26" s="205"/>
      <c r="C26" s="210" t="s">
        <v>90</v>
      </c>
      <c r="D26" s="210" t="s">
        <v>21</v>
      </c>
      <c r="E26" s="210" t="s">
        <v>22</v>
      </c>
      <c r="F26" s="210" t="s">
        <v>76</v>
      </c>
      <c r="G26" s="210" t="s">
        <v>48</v>
      </c>
      <c r="H26" s="211" t="s">
        <v>53</v>
      </c>
      <c r="I26" s="226" t="s">
        <v>91</v>
      </c>
      <c r="J26" s="220" t="s">
        <v>92</v>
      </c>
      <c r="K26" s="222" t="s">
        <v>88</v>
      </c>
      <c r="L26" s="222" t="s">
        <v>93</v>
      </c>
      <c r="M26" s="227"/>
    </row>
    <row r="27" s="187" customFormat="1" ht="409" customHeight="1" spans="1:13">
      <c r="A27" s="205">
        <f>IF(D27&lt;&gt;"",COUNTA($D$10:D27),"")</f>
        <v>16</v>
      </c>
      <c r="B27" s="205" t="s">
        <v>74</v>
      </c>
      <c r="C27" s="210" t="s">
        <v>94</v>
      </c>
      <c r="D27" s="210" t="s">
        <v>21</v>
      </c>
      <c r="E27" s="210" t="s">
        <v>22</v>
      </c>
      <c r="F27" s="210" t="s">
        <v>76</v>
      </c>
      <c r="G27" s="210" t="s">
        <v>24</v>
      </c>
      <c r="H27" s="211" t="s">
        <v>25</v>
      </c>
      <c r="I27" s="226" t="s">
        <v>95</v>
      </c>
      <c r="J27" s="220" t="s">
        <v>96</v>
      </c>
      <c r="K27" s="222" t="s">
        <v>40</v>
      </c>
      <c r="L27" s="222" t="s">
        <v>97</v>
      </c>
      <c r="M27" s="227"/>
    </row>
    <row r="28" s="187" customFormat="1" ht="409" customHeight="1" spans="1:13">
      <c r="A28" s="205">
        <f>IF(D28&lt;&gt;"",COUNTA($D$10:D28),"")</f>
        <v>17</v>
      </c>
      <c r="B28" s="205" t="s">
        <v>74</v>
      </c>
      <c r="C28" s="210" t="s">
        <v>98</v>
      </c>
      <c r="D28" s="210" t="s">
        <v>21</v>
      </c>
      <c r="E28" s="210" t="s">
        <v>22</v>
      </c>
      <c r="F28" s="210" t="s">
        <v>76</v>
      </c>
      <c r="G28" s="210" t="s">
        <v>77</v>
      </c>
      <c r="H28" s="211" t="s">
        <v>53</v>
      </c>
      <c r="I28" s="226" t="s">
        <v>99</v>
      </c>
      <c r="J28" s="220" t="s">
        <v>100</v>
      </c>
      <c r="K28" s="222" t="s">
        <v>40</v>
      </c>
      <c r="L28" s="222" t="s">
        <v>101</v>
      </c>
      <c r="M28" s="227"/>
    </row>
    <row r="29" s="187" customFormat="1" ht="409" customHeight="1" spans="1:13">
      <c r="A29" s="205">
        <f>IF(D29&lt;&gt;"",COUNTA($D$10:D29),"")</f>
        <v>18</v>
      </c>
      <c r="B29" s="205"/>
      <c r="C29" s="210" t="s">
        <v>102</v>
      </c>
      <c r="D29" s="210" t="s">
        <v>21</v>
      </c>
      <c r="E29" s="210" t="s">
        <v>22</v>
      </c>
      <c r="F29" s="210" t="s">
        <v>76</v>
      </c>
      <c r="G29" s="210" t="s">
        <v>77</v>
      </c>
      <c r="H29" s="211" t="s">
        <v>53</v>
      </c>
      <c r="I29" s="226" t="s">
        <v>70</v>
      </c>
      <c r="J29" s="220" t="s">
        <v>103</v>
      </c>
      <c r="K29" s="222" t="s">
        <v>88</v>
      </c>
      <c r="L29" s="222" t="s">
        <v>104</v>
      </c>
      <c r="M29" s="227"/>
    </row>
    <row r="30" s="187" customFormat="1" ht="409" customHeight="1" spans="1:13">
      <c r="A30" s="205">
        <f>IF(D30&lt;&gt;"",COUNTA($D$10:D30),"")</f>
        <v>19</v>
      </c>
      <c r="B30" s="205"/>
      <c r="C30" s="210" t="s">
        <v>105</v>
      </c>
      <c r="D30" s="210" t="s">
        <v>21</v>
      </c>
      <c r="E30" s="210" t="s">
        <v>22</v>
      </c>
      <c r="F30" s="210" t="s">
        <v>76</v>
      </c>
      <c r="G30" s="210" t="s">
        <v>24</v>
      </c>
      <c r="H30" s="211" t="s">
        <v>53</v>
      </c>
      <c r="I30" s="226">
        <v>2025.6</v>
      </c>
      <c r="J30" s="220" t="s">
        <v>106</v>
      </c>
      <c r="K30" s="222" t="s">
        <v>88</v>
      </c>
      <c r="L30" s="222" t="s">
        <v>107</v>
      </c>
      <c r="M30" s="227"/>
    </row>
    <row r="31" s="187" customFormat="1" ht="409" customHeight="1" spans="1:13">
      <c r="A31" s="205">
        <f>IF(D31&lt;&gt;"",COUNTA($D$10:D31),"")</f>
        <v>20</v>
      </c>
      <c r="B31" s="205"/>
      <c r="C31" s="210" t="s">
        <v>108</v>
      </c>
      <c r="D31" s="210" t="s">
        <v>21</v>
      </c>
      <c r="E31" s="210" t="s">
        <v>22</v>
      </c>
      <c r="F31" s="210" t="s">
        <v>76</v>
      </c>
      <c r="G31" s="210" t="s">
        <v>24</v>
      </c>
      <c r="H31" s="211">
        <v>2025</v>
      </c>
      <c r="I31" s="226" t="s">
        <v>99</v>
      </c>
      <c r="J31" s="220" t="s">
        <v>109</v>
      </c>
      <c r="K31" s="222" t="s">
        <v>40</v>
      </c>
      <c r="L31" s="222" t="s">
        <v>110</v>
      </c>
      <c r="M31" s="227"/>
    </row>
    <row r="32" s="187" customFormat="1" ht="409" customHeight="1" spans="1:13">
      <c r="A32" s="205">
        <f>IF(D32&lt;&gt;"",COUNTA($D$10:D32),"")</f>
        <v>21</v>
      </c>
      <c r="B32" s="205"/>
      <c r="C32" s="210" t="s">
        <v>111</v>
      </c>
      <c r="D32" s="210" t="s">
        <v>21</v>
      </c>
      <c r="E32" s="210" t="s">
        <v>22</v>
      </c>
      <c r="F32" s="210" t="s">
        <v>76</v>
      </c>
      <c r="G32" s="210" t="s">
        <v>43</v>
      </c>
      <c r="H32" s="211">
        <v>2025</v>
      </c>
      <c r="I32" s="226" t="s">
        <v>78</v>
      </c>
      <c r="J32" s="220" t="s">
        <v>112</v>
      </c>
      <c r="K32" s="222" t="s">
        <v>40</v>
      </c>
      <c r="L32" s="222" t="s">
        <v>113</v>
      </c>
      <c r="M32" s="227"/>
    </row>
    <row r="33" s="185" customFormat="1" ht="253" customHeight="1" spans="1:13">
      <c r="A33" s="205" t="s">
        <v>114</v>
      </c>
      <c r="B33" s="205"/>
      <c r="C33" s="205" t="s">
        <v>115</v>
      </c>
      <c r="D33" s="212"/>
      <c r="E33" s="212"/>
      <c r="F33" s="212"/>
      <c r="G33" s="212"/>
      <c r="H33" s="207"/>
      <c r="I33" s="207"/>
      <c r="J33" s="218"/>
      <c r="K33" s="219"/>
      <c r="L33" s="219"/>
      <c r="M33" s="219"/>
    </row>
    <row r="34" s="184" customFormat="1" ht="409" customHeight="1" spans="1:13">
      <c r="A34" s="205">
        <f>IF(D34&lt;&gt;"",COUNTA($D$10:D34),"")</f>
        <v>22</v>
      </c>
      <c r="B34" s="205"/>
      <c r="C34" s="210" t="s">
        <v>116</v>
      </c>
      <c r="D34" s="210" t="s">
        <v>35</v>
      </c>
      <c r="E34" s="210" t="s">
        <v>22</v>
      </c>
      <c r="F34" s="210" t="s">
        <v>117</v>
      </c>
      <c r="G34" s="210" t="s">
        <v>43</v>
      </c>
      <c r="H34" s="211" t="s">
        <v>44</v>
      </c>
      <c r="I34" s="211"/>
      <c r="J34" s="220" t="s">
        <v>118</v>
      </c>
      <c r="K34" s="222" t="s">
        <v>119</v>
      </c>
      <c r="L34" s="222" t="s">
        <v>120</v>
      </c>
      <c r="M34" s="228"/>
    </row>
    <row r="35" s="184" customFormat="1" ht="409" customHeight="1" spans="1:13">
      <c r="A35" s="205">
        <f>IF(D35&lt;&gt;"",COUNTA($D$10:D35),"")</f>
        <v>23</v>
      </c>
      <c r="B35" s="205"/>
      <c r="C35" s="210" t="s">
        <v>121</v>
      </c>
      <c r="D35" s="210" t="s">
        <v>21</v>
      </c>
      <c r="E35" s="210" t="s">
        <v>22</v>
      </c>
      <c r="F35" s="210" t="s">
        <v>117</v>
      </c>
      <c r="G35" s="210" t="s">
        <v>24</v>
      </c>
      <c r="H35" s="211">
        <v>2025</v>
      </c>
      <c r="I35" s="211" t="s">
        <v>26</v>
      </c>
      <c r="J35" s="220" t="s">
        <v>122</v>
      </c>
      <c r="K35" s="222" t="s">
        <v>123</v>
      </c>
      <c r="L35" s="222" t="s">
        <v>120</v>
      </c>
      <c r="M35" s="228"/>
    </row>
    <row r="36" s="184" customFormat="1" ht="320" customHeight="1" spans="1:13">
      <c r="A36" s="205" t="s">
        <v>124</v>
      </c>
      <c r="B36" s="205"/>
      <c r="C36" s="205" t="s">
        <v>125</v>
      </c>
      <c r="D36" s="205"/>
      <c r="E36" s="205"/>
      <c r="F36" s="205"/>
      <c r="G36" s="205"/>
      <c r="H36" s="205"/>
      <c r="I36" s="207"/>
      <c r="J36" s="229"/>
      <c r="K36" s="217"/>
      <c r="L36" s="217"/>
      <c r="M36" s="217"/>
    </row>
    <row r="37" s="188" customFormat="1" ht="409" customHeight="1" spans="1:13">
      <c r="A37" s="205">
        <f>IF(D37&lt;&gt;"",COUNTA($D$10:D37),"")</f>
        <v>24</v>
      </c>
      <c r="B37" s="205"/>
      <c r="C37" s="211" t="s">
        <v>126</v>
      </c>
      <c r="D37" s="211" t="s">
        <v>35</v>
      </c>
      <c r="E37" s="211" t="s">
        <v>22</v>
      </c>
      <c r="F37" s="211" t="s">
        <v>127</v>
      </c>
      <c r="G37" s="211" t="s">
        <v>128</v>
      </c>
      <c r="H37" s="211" t="s">
        <v>129</v>
      </c>
      <c r="I37" s="211"/>
      <c r="J37" s="220" t="s">
        <v>130</v>
      </c>
      <c r="K37" s="221" t="s">
        <v>131</v>
      </c>
      <c r="L37" s="221" t="s">
        <v>29</v>
      </c>
      <c r="M37" s="230"/>
    </row>
    <row r="38" s="185" customFormat="1" ht="253" customHeight="1" spans="1:13">
      <c r="A38" s="205" t="s">
        <v>132</v>
      </c>
      <c r="B38" s="205"/>
      <c r="C38" s="205" t="s">
        <v>133</v>
      </c>
      <c r="D38" s="212"/>
      <c r="E38" s="212"/>
      <c r="F38" s="212"/>
      <c r="G38" s="212"/>
      <c r="H38" s="207"/>
      <c r="I38" s="207"/>
      <c r="J38" s="218"/>
      <c r="K38" s="219"/>
      <c r="L38" s="219"/>
      <c r="M38" s="219"/>
    </row>
    <row r="39" s="187" customFormat="1" ht="409" customHeight="1" spans="1:13">
      <c r="A39" s="205">
        <f>IF(D39&lt;&gt;"",COUNTA($D$10:D39),"")</f>
        <v>25</v>
      </c>
      <c r="B39" s="205"/>
      <c r="C39" s="210" t="s">
        <v>134</v>
      </c>
      <c r="D39" s="210" t="s">
        <v>21</v>
      </c>
      <c r="E39" s="210" t="s">
        <v>22</v>
      </c>
      <c r="F39" s="210" t="s">
        <v>135</v>
      </c>
      <c r="G39" s="210" t="s">
        <v>43</v>
      </c>
      <c r="H39" s="211" t="s">
        <v>53</v>
      </c>
      <c r="I39" s="211">
        <v>2025.11</v>
      </c>
      <c r="J39" s="220" t="s">
        <v>136</v>
      </c>
      <c r="K39" s="222" t="s">
        <v>137</v>
      </c>
      <c r="L39" s="222" t="s">
        <v>138</v>
      </c>
      <c r="M39" s="227"/>
    </row>
    <row r="40" s="187" customFormat="1" ht="409" customHeight="1" spans="1:13">
      <c r="A40" s="205">
        <f>IF(D40&lt;&gt;"",COUNTA($D$10:D40),"")</f>
        <v>26</v>
      </c>
      <c r="B40" s="205"/>
      <c r="C40" s="210" t="s">
        <v>139</v>
      </c>
      <c r="D40" s="210" t="s">
        <v>21</v>
      </c>
      <c r="E40" s="210" t="s">
        <v>22</v>
      </c>
      <c r="F40" s="210" t="s">
        <v>135</v>
      </c>
      <c r="G40" s="210" t="s">
        <v>43</v>
      </c>
      <c r="H40" s="211" t="s">
        <v>59</v>
      </c>
      <c r="I40" s="211" t="s">
        <v>140</v>
      </c>
      <c r="J40" s="220" t="s">
        <v>141</v>
      </c>
      <c r="K40" s="222" t="s">
        <v>142</v>
      </c>
      <c r="L40" s="222" t="s">
        <v>138</v>
      </c>
      <c r="M40" s="227"/>
    </row>
    <row r="41" s="187" customFormat="1" ht="409" customHeight="1" spans="1:13">
      <c r="A41" s="205">
        <f>IF(D41&lt;&gt;"",COUNTA($D$10:D41),"")</f>
        <v>27</v>
      </c>
      <c r="B41" s="205" t="s">
        <v>143</v>
      </c>
      <c r="C41" s="210" t="s">
        <v>144</v>
      </c>
      <c r="D41" s="210" t="s">
        <v>21</v>
      </c>
      <c r="E41" s="210" t="s">
        <v>22</v>
      </c>
      <c r="F41" s="210" t="s">
        <v>135</v>
      </c>
      <c r="G41" s="210" t="s">
        <v>43</v>
      </c>
      <c r="H41" s="211" t="s">
        <v>53</v>
      </c>
      <c r="I41" s="211" t="s">
        <v>70</v>
      </c>
      <c r="J41" s="220" t="s">
        <v>145</v>
      </c>
      <c r="K41" s="222" t="s">
        <v>137</v>
      </c>
      <c r="L41" s="222" t="s">
        <v>138</v>
      </c>
      <c r="M41" s="227"/>
    </row>
    <row r="42" s="187" customFormat="1" ht="409" customHeight="1" spans="1:13">
      <c r="A42" s="205">
        <f>IF(D42&lt;&gt;"",COUNTA($D$10:D42),"")</f>
        <v>28</v>
      </c>
      <c r="B42" s="205"/>
      <c r="C42" s="210" t="s">
        <v>146</v>
      </c>
      <c r="D42" s="210" t="s">
        <v>21</v>
      </c>
      <c r="E42" s="210" t="s">
        <v>22</v>
      </c>
      <c r="F42" s="210" t="s">
        <v>135</v>
      </c>
      <c r="G42" s="210" t="s">
        <v>43</v>
      </c>
      <c r="H42" s="211" t="s">
        <v>25</v>
      </c>
      <c r="I42" s="211" t="s">
        <v>99</v>
      </c>
      <c r="J42" s="220" t="s">
        <v>147</v>
      </c>
      <c r="K42" s="222" t="s">
        <v>40</v>
      </c>
      <c r="L42" s="222" t="s">
        <v>148</v>
      </c>
      <c r="M42" s="227"/>
    </row>
    <row r="43" s="185" customFormat="1" ht="253" customHeight="1" spans="1:13">
      <c r="A43" s="205" t="s">
        <v>149</v>
      </c>
      <c r="B43" s="205"/>
      <c r="C43" s="205" t="s">
        <v>150</v>
      </c>
      <c r="D43" s="212"/>
      <c r="E43" s="212"/>
      <c r="F43" s="212"/>
      <c r="G43" s="212"/>
      <c r="H43" s="207"/>
      <c r="I43" s="207"/>
      <c r="J43" s="218"/>
      <c r="K43" s="219"/>
      <c r="L43" s="219"/>
      <c r="M43" s="219"/>
    </row>
    <row r="44" s="185" customFormat="1" ht="409.5" customHeight="1" spans="1:13">
      <c r="A44" s="205">
        <f>IF(D44&lt;&gt;"",COUNTA($D$10:D44),"")</f>
        <v>29</v>
      </c>
      <c r="B44" s="205"/>
      <c r="C44" s="210" t="s">
        <v>151</v>
      </c>
      <c r="D44" s="210" t="s">
        <v>35</v>
      </c>
      <c r="E44" s="210" t="s">
        <v>22</v>
      </c>
      <c r="F44" s="210" t="s">
        <v>152</v>
      </c>
      <c r="G44" s="210" t="s">
        <v>153</v>
      </c>
      <c r="H44" s="211" t="s">
        <v>38</v>
      </c>
      <c r="I44" s="211"/>
      <c r="J44" s="220" t="s">
        <v>154</v>
      </c>
      <c r="K44" s="222" t="s">
        <v>40</v>
      </c>
      <c r="L44" s="222" t="s">
        <v>155</v>
      </c>
      <c r="M44" s="217"/>
    </row>
    <row r="45" s="185" customFormat="1" ht="409" customHeight="1" spans="1:13">
      <c r="A45" s="205">
        <f>IF(D45&lt;&gt;"",COUNTA($D$10:D45),"")</f>
        <v>30</v>
      </c>
      <c r="B45" s="205" t="s">
        <v>74</v>
      </c>
      <c r="C45" s="210" t="s">
        <v>156</v>
      </c>
      <c r="D45" s="210" t="s">
        <v>35</v>
      </c>
      <c r="E45" s="210" t="s">
        <v>22</v>
      </c>
      <c r="F45" s="210" t="s">
        <v>157</v>
      </c>
      <c r="G45" s="210" t="s">
        <v>43</v>
      </c>
      <c r="H45" s="211" t="s">
        <v>49</v>
      </c>
      <c r="I45" s="210"/>
      <c r="J45" s="220" t="s">
        <v>158</v>
      </c>
      <c r="K45" s="222" t="s">
        <v>40</v>
      </c>
      <c r="L45" s="222" t="s">
        <v>159</v>
      </c>
      <c r="M45" s="217"/>
    </row>
    <row r="46" s="187" customFormat="1" ht="409" customHeight="1" spans="1:13">
      <c r="A46" s="205">
        <f>IF(D46&lt;&gt;"",COUNTA($D$10:D46),"")</f>
        <v>31</v>
      </c>
      <c r="B46" s="205" t="s">
        <v>74</v>
      </c>
      <c r="C46" s="210" t="s">
        <v>160</v>
      </c>
      <c r="D46" s="210" t="s">
        <v>21</v>
      </c>
      <c r="E46" s="210" t="s">
        <v>22</v>
      </c>
      <c r="F46" s="210" t="s">
        <v>157</v>
      </c>
      <c r="G46" s="210" t="s">
        <v>43</v>
      </c>
      <c r="H46" s="211" t="s">
        <v>53</v>
      </c>
      <c r="I46" s="211" t="s">
        <v>99</v>
      </c>
      <c r="J46" s="220" t="s">
        <v>161</v>
      </c>
      <c r="K46" s="222" t="s">
        <v>162</v>
      </c>
      <c r="L46" s="222" t="s">
        <v>163</v>
      </c>
      <c r="M46" s="227"/>
    </row>
    <row r="47" s="185" customFormat="1" ht="405" customHeight="1" spans="1:13">
      <c r="A47" s="205">
        <f>IF(D47&lt;&gt;"",COUNTA($D$10:D47),"")</f>
        <v>32</v>
      </c>
      <c r="B47" s="205"/>
      <c r="C47" s="210" t="s">
        <v>164</v>
      </c>
      <c r="D47" s="210" t="s">
        <v>35</v>
      </c>
      <c r="E47" s="210" t="s">
        <v>22</v>
      </c>
      <c r="F47" s="210" t="s">
        <v>165</v>
      </c>
      <c r="G47" s="210" t="s">
        <v>56</v>
      </c>
      <c r="H47" s="210" t="s">
        <v>49</v>
      </c>
      <c r="I47" s="226"/>
      <c r="J47" s="220" t="s">
        <v>166</v>
      </c>
      <c r="K47" s="222" t="s">
        <v>40</v>
      </c>
      <c r="L47" s="231" t="s">
        <v>167</v>
      </c>
      <c r="M47" s="227"/>
    </row>
    <row r="48" s="187" customFormat="1" ht="409" customHeight="1" spans="1:13">
      <c r="A48" s="205">
        <f>IF(D48&lt;&gt;"",COUNTA($D$10:D48),"")</f>
        <v>33</v>
      </c>
      <c r="B48" s="205"/>
      <c r="C48" s="210" t="s">
        <v>168</v>
      </c>
      <c r="D48" s="210" t="s">
        <v>35</v>
      </c>
      <c r="E48" s="211" t="s">
        <v>22</v>
      </c>
      <c r="F48" s="211" t="s">
        <v>165</v>
      </c>
      <c r="G48" s="211" t="s">
        <v>169</v>
      </c>
      <c r="H48" s="210" t="s">
        <v>49</v>
      </c>
      <c r="I48" s="226"/>
      <c r="J48" s="220" t="s">
        <v>170</v>
      </c>
      <c r="K48" s="222" t="s">
        <v>40</v>
      </c>
      <c r="L48" s="222" t="s">
        <v>171</v>
      </c>
      <c r="M48" s="232"/>
    </row>
    <row r="49" s="187" customFormat="1" ht="409" customHeight="1" spans="1:13">
      <c r="A49" s="205">
        <f>IF(D49&lt;&gt;"",COUNTA($D$10:D49),"")</f>
        <v>34</v>
      </c>
      <c r="B49" s="205"/>
      <c r="C49" s="210" t="s">
        <v>172</v>
      </c>
      <c r="D49" s="210" t="s">
        <v>21</v>
      </c>
      <c r="E49" s="210" t="s">
        <v>22</v>
      </c>
      <c r="F49" s="210" t="s">
        <v>157</v>
      </c>
      <c r="G49" s="210" t="s">
        <v>43</v>
      </c>
      <c r="H49" s="211" t="s">
        <v>25</v>
      </c>
      <c r="I49" s="211">
        <v>2025.5</v>
      </c>
      <c r="J49" s="220" t="s">
        <v>173</v>
      </c>
      <c r="K49" s="222" t="s">
        <v>40</v>
      </c>
      <c r="L49" s="222" t="s">
        <v>174</v>
      </c>
      <c r="M49" s="227"/>
    </row>
    <row r="50" s="187" customFormat="1" ht="409" customHeight="1" spans="1:13">
      <c r="A50" s="205">
        <f>IF(D50&lt;&gt;"",COUNTA($D$10:D50),"")</f>
        <v>35</v>
      </c>
      <c r="B50" s="205"/>
      <c r="C50" s="210" t="s">
        <v>175</v>
      </c>
      <c r="D50" s="210" t="s">
        <v>21</v>
      </c>
      <c r="E50" s="210" t="s">
        <v>22</v>
      </c>
      <c r="F50" s="210" t="s">
        <v>157</v>
      </c>
      <c r="G50" s="210" t="s">
        <v>43</v>
      </c>
      <c r="H50" s="211" t="s">
        <v>25</v>
      </c>
      <c r="I50" s="211" t="s">
        <v>78</v>
      </c>
      <c r="J50" s="220" t="s">
        <v>176</v>
      </c>
      <c r="K50" s="222" t="s">
        <v>40</v>
      </c>
      <c r="L50" s="222" t="s">
        <v>174</v>
      </c>
      <c r="M50" s="227"/>
    </row>
    <row r="51" s="187" customFormat="1" ht="409" customHeight="1" spans="1:13">
      <c r="A51" s="205">
        <f>IF(D51&lt;&gt;"",COUNTA($D$10:D51),"")</f>
        <v>36</v>
      </c>
      <c r="B51" s="205"/>
      <c r="C51" s="210" t="s">
        <v>177</v>
      </c>
      <c r="D51" s="210" t="s">
        <v>21</v>
      </c>
      <c r="E51" s="210" t="s">
        <v>22</v>
      </c>
      <c r="F51" s="210" t="s">
        <v>165</v>
      </c>
      <c r="G51" s="210" t="s">
        <v>178</v>
      </c>
      <c r="H51" s="211" t="s">
        <v>25</v>
      </c>
      <c r="I51" s="211" t="s">
        <v>179</v>
      </c>
      <c r="J51" s="220" t="s">
        <v>180</v>
      </c>
      <c r="K51" s="222" t="s">
        <v>40</v>
      </c>
      <c r="L51" s="222" t="s">
        <v>178</v>
      </c>
      <c r="M51" s="227"/>
    </row>
    <row r="52" s="187" customFormat="1" ht="409" customHeight="1" spans="1:13">
      <c r="A52" s="205">
        <f>IF(D52&lt;&gt;"",COUNTA($D$10:D52),"")</f>
        <v>37</v>
      </c>
      <c r="B52" s="205" t="s">
        <v>74</v>
      </c>
      <c r="C52" s="210" t="s">
        <v>181</v>
      </c>
      <c r="D52" s="210" t="s">
        <v>21</v>
      </c>
      <c r="E52" s="210" t="s">
        <v>22</v>
      </c>
      <c r="F52" s="210" t="s">
        <v>117</v>
      </c>
      <c r="G52" s="210" t="s">
        <v>43</v>
      </c>
      <c r="H52" s="211">
        <v>2025</v>
      </c>
      <c r="I52" s="211">
        <v>2025.1</v>
      </c>
      <c r="J52" s="220" t="s">
        <v>182</v>
      </c>
      <c r="K52" s="233" t="s">
        <v>40</v>
      </c>
      <c r="L52" s="233" t="s">
        <v>183</v>
      </c>
      <c r="M52" s="227"/>
    </row>
    <row r="53" s="187" customFormat="1" ht="409" customHeight="1" spans="1:13">
      <c r="A53" s="205">
        <f>IF(D53&lt;&gt;"",COUNTA($D$10:D53),"")</f>
        <v>38</v>
      </c>
      <c r="B53" s="205" t="s">
        <v>74</v>
      </c>
      <c r="C53" s="210" t="s">
        <v>184</v>
      </c>
      <c r="D53" s="210" t="s">
        <v>21</v>
      </c>
      <c r="E53" s="210" t="s">
        <v>22</v>
      </c>
      <c r="F53" s="210" t="s">
        <v>117</v>
      </c>
      <c r="G53" s="210" t="s">
        <v>43</v>
      </c>
      <c r="H53" s="211">
        <v>2025</v>
      </c>
      <c r="I53" s="211">
        <v>2025.1</v>
      </c>
      <c r="J53" s="220" t="s">
        <v>185</v>
      </c>
      <c r="K53" s="222" t="s">
        <v>40</v>
      </c>
      <c r="L53" s="222" t="s">
        <v>183</v>
      </c>
      <c r="M53" s="227"/>
    </row>
    <row r="54" s="187" customFormat="1" ht="409" customHeight="1" spans="1:13">
      <c r="A54" s="205">
        <f>IF(D54&lt;&gt;"",COUNTA($D$10:D54),"")</f>
        <v>39</v>
      </c>
      <c r="B54" s="205" t="s">
        <v>186</v>
      </c>
      <c r="C54" s="210" t="s">
        <v>187</v>
      </c>
      <c r="D54" s="210" t="s">
        <v>21</v>
      </c>
      <c r="E54" s="210" t="s">
        <v>22</v>
      </c>
      <c r="F54" s="210" t="s">
        <v>117</v>
      </c>
      <c r="G54" s="210" t="s">
        <v>43</v>
      </c>
      <c r="H54" s="211">
        <v>2025</v>
      </c>
      <c r="I54" s="211">
        <v>2025.1</v>
      </c>
      <c r="J54" s="220" t="s">
        <v>188</v>
      </c>
      <c r="K54" s="222" t="s">
        <v>40</v>
      </c>
      <c r="L54" s="222" t="s">
        <v>183</v>
      </c>
      <c r="M54" s="227"/>
    </row>
    <row r="55" s="187" customFormat="1" ht="409" customHeight="1" spans="1:13">
      <c r="A55" s="205">
        <f>IF(D55&lt;&gt;"",COUNTA($D$10:D55),"")</f>
        <v>40</v>
      </c>
      <c r="B55" s="205" t="s">
        <v>189</v>
      </c>
      <c r="C55" s="210" t="s">
        <v>190</v>
      </c>
      <c r="D55" s="210" t="s">
        <v>21</v>
      </c>
      <c r="E55" s="210" t="s">
        <v>22</v>
      </c>
      <c r="F55" s="210" t="s">
        <v>117</v>
      </c>
      <c r="G55" s="210" t="s">
        <v>43</v>
      </c>
      <c r="H55" s="211">
        <v>2025</v>
      </c>
      <c r="I55" s="211">
        <v>2025.1</v>
      </c>
      <c r="J55" s="220" t="s">
        <v>191</v>
      </c>
      <c r="K55" s="222" t="s">
        <v>40</v>
      </c>
      <c r="L55" s="222" t="s">
        <v>183</v>
      </c>
      <c r="M55" s="227"/>
    </row>
    <row r="56" s="187" customFormat="1" ht="409" customHeight="1" spans="1:13">
      <c r="A56" s="205">
        <f>IF(D56&lt;&gt;"",COUNTA($D$10:D56),"")</f>
        <v>41</v>
      </c>
      <c r="B56" s="205" t="s">
        <v>192</v>
      </c>
      <c r="C56" s="210" t="s">
        <v>193</v>
      </c>
      <c r="D56" s="210" t="s">
        <v>21</v>
      </c>
      <c r="E56" s="210" t="s">
        <v>22</v>
      </c>
      <c r="F56" s="210" t="s">
        <v>117</v>
      </c>
      <c r="G56" s="210" t="s">
        <v>194</v>
      </c>
      <c r="H56" s="211">
        <v>2025</v>
      </c>
      <c r="I56" s="211">
        <v>2025.1</v>
      </c>
      <c r="J56" s="220" t="s">
        <v>195</v>
      </c>
      <c r="K56" s="222" t="s">
        <v>40</v>
      </c>
      <c r="L56" s="222" t="s">
        <v>183</v>
      </c>
      <c r="M56" s="227"/>
    </row>
    <row r="57" s="187" customFormat="1" ht="409" customHeight="1" spans="1:13">
      <c r="A57" s="205">
        <f>IF(D57&lt;&gt;"",COUNTA($D$10:D57),"")</f>
        <v>42</v>
      </c>
      <c r="B57" s="205" t="s">
        <v>74</v>
      </c>
      <c r="C57" s="210" t="s">
        <v>196</v>
      </c>
      <c r="D57" s="210" t="s">
        <v>21</v>
      </c>
      <c r="E57" s="210" t="s">
        <v>22</v>
      </c>
      <c r="F57" s="210" t="s">
        <v>117</v>
      </c>
      <c r="G57" s="210" t="s">
        <v>43</v>
      </c>
      <c r="H57" s="211" t="s">
        <v>25</v>
      </c>
      <c r="I57" s="211">
        <v>2025.1</v>
      </c>
      <c r="J57" s="220" t="s">
        <v>197</v>
      </c>
      <c r="K57" s="222" t="s">
        <v>40</v>
      </c>
      <c r="L57" s="222" t="s">
        <v>183</v>
      </c>
      <c r="M57" s="227"/>
    </row>
    <row r="58" s="187" customFormat="1" ht="409" customHeight="1" spans="1:13">
      <c r="A58" s="205">
        <f>IF(D58&lt;&gt;"",COUNTA($D$10:D58),"")</f>
        <v>43</v>
      </c>
      <c r="B58" s="205"/>
      <c r="C58" s="210" t="s">
        <v>198</v>
      </c>
      <c r="D58" s="210" t="s">
        <v>21</v>
      </c>
      <c r="E58" s="210" t="s">
        <v>22</v>
      </c>
      <c r="F58" s="210" t="s">
        <v>165</v>
      </c>
      <c r="G58" s="210" t="s">
        <v>199</v>
      </c>
      <c r="H58" s="211" t="s">
        <v>25</v>
      </c>
      <c r="I58" s="226" t="s">
        <v>70</v>
      </c>
      <c r="J58" s="220" t="s">
        <v>200</v>
      </c>
      <c r="K58" s="222" t="s">
        <v>40</v>
      </c>
      <c r="L58" s="222" t="s">
        <v>201</v>
      </c>
      <c r="M58" s="227"/>
    </row>
    <row r="59" s="187" customFormat="1" ht="409" customHeight="1" spans="1:13">
      <c r="A59" s="205">
        <f>IF(D59&lt;&gt;"",COUNTA($D$10:D59),"")</f>
        <v>44</v>
      </c>
      <c r="B59" s="205"/>
      <c r="C59" s="210" t="s">
        <v>202</v>
      </c>
      <c r="D59" s="210" t="s">
        <v>21</v>
      </c>
      <c r="E59" s="210" t="s">
        <v>22</v>
      </c>
      <c r="F59" s="210" t="s">
        <v>165</v>
      </c>
      <c r="G59" s="210" t="s">
        <v>43</v>
      </c>
      <c r="H59" s="211" t="s">
        <v>25</v>
      </c>
      <c r="I59" s="211" t="s">
        <v>179</v>
      </c>
      <c r="J59" s="234" t="s">
        <v>203</v>
      </c>
      <c r="K59" s="222" t="s">
        <v>40</v>
      </c>
      <c r="L59" s="222" t="s">
        <v>204</v>
      </c>
      <c r="M59" s="217"/>
    </row>
    <row r="60" s="187" customFormat="1" ht="409" customHeight="1" spans="1:13">
      <c r="A60" s="205">
        <f>IF(D60&lt;&gt;"",COUNTA($D$10:D60),"")</f>
        <v>45</v>
      </c>
      <c r="B60" s="205"/>
      <c r="C60" s="210" t="s">
        <v>205</v>
      </c>
      <c r="D60" s="210" t="s">
        <v>21</v>
      </c>
      <c r="E60" s="210" t="s">
        <v>22</v>
      </c>
      <c r="F60" s="210" t="s">
        <v>165</v>
      </c>
      <c r="G60" s="210" t="s">
        <v>56</v>
      </c>
      <c r="H60" s="211" t="s">
        <v>53</v>
      </c>
      <c r="I60" s="211" t="s">
        <v>70</v>
      </c>
      <c r="J60" s="220" t="s">
        <v>206</v>
      </c>
      <c r="K60" s="222" t="s">
        <v>207</v>
      </c>
      <c r="L60" s="222" t="s">
        <v>56</v>
      </c>
      <c r="M60" s="217"/>
    </row>
    <row r="61" s="185" customFormat="1" ht="253" customHeight="1" spans="1:13">
      <c r="A61" s="205" t="s">
        <v>208</v>
      </c>
      <c r="B61" s="205"/>
      <c r="C61" s="205" t="s">
        <v>209</v>
      </c>
      <c r="D61" s="212"/>
      <c r="E61" s="212"/>
      <c r="F61" s="212"/>
      <c r="G61" s="212"/>
      <c r="H61" s="207"/>
      <c r="I61" s="207"/>
      <c r="J61" s="218"/>
      <c r="K61" s="219"/>
      <c r="L61" s="219"/>
      <c r="M61" s="219"/>
    </row>
    <row r="62" s="187" customFormat="1" ht="409" customHeight="1" spans="1:13">
      <c r="A62" s="205">
        <f>IF(D62&lt;&gt;"",COUNTA($D$10:D62),"")</f>
        <v>46</v>
      </c>
      <c r="B62" s="205" t="s">
        <v>189</v>
      </c>
      <c r="C62" s="210" t="s">
        <v>210</v>
      </c>
      <c r="D62" s="210" t="s">
        <v>35</v>
      </c>
      <c r="E62" s="210" t="s">
        <v>22</v>
      </c>
      <c r="F62" s="210" t="s">
        <v>152</v>
      </c>
      <c r="G62" s="210" t="s">
        <v>43</v>
      </c>
      <c r="H62" s="211" t="s">
        <v>211</v>
      </c>
      <c r="I62" s="226"/>
      <c r="J62" s="235" t="s">
        <v>212</v>
      </c>
      <c r="K62" s="222" t="s">
        <v>213</v>
      </c>
      <c r="L62" s="222" t="s">
        <v>214</v>
      </c>
      <c r="M62" s="227"/>
    </row>
    <row r="63" s="187" customFormat="1" ht="409.5" customHeight="1" spans="1:13">
      <c r="A63" s="205">
        <f>IF(D63&lt;&gt;"",COUNTA($D$10:D63),"")</f>
        <v>47</v>
      </c>
      <c r="B63" s="205" t="s">
        <v>189</v>
      </c>
      <c r="C63" s="210" t="s">
        <v>215</v>
      </c>
      <c r="D63" s="210" t="s">
        <v>35</v>
      </c>
      <c r="E63" s="210" t="s">
        <v>22</v>
      </c>
      <c r="F63" s="210" t="s">
        <v>152</v>
      </c>
      <c r="G63" s="210" t="s">
        <v>216</v>
      </c>
      <c r="H63" s="211" t="s">
        <v>44</v>
      </c>
      <c r="I63" s="211"/>
      <c r="J63" s="224" t="s">
        <v>217</v>
      </c>
      <c r="K63" s="222" t="s">
        <v>218</v>
      </c>
      <c r="L63" s="222" t="s">
        <v>219</v>
      </c>
      <c r="M63" s="227"/>
    </row>
    <row r="64" s="187" customFormat="1" ht="409" customHeight="1" spans="1:13">
      <c r="A64" s="205">
        <f>IF(D64&lt;&gt;"",COUNTA($D$10:D64),"")</f>
        <v>48</v>
      </c>
      <c r="B64" s="205"/>
      <c r="C64" s="210" t="s">
        <v>220</v>
      </c>
      <c r="D64" s="210" t="s">
        <v>35</v>
      </c>
      <c r="E64" s="210" t="s">
        <v>22</v>
      </c>
      <c r="F64" s="210" t="s">
        <v>152</v>
      </c>
      <c r="G64" s="210" t="s">
        <v>43</v>
      </c>
      <c r="H64" s="211" t="s">
        <v>49</v>
      </c>
      <c r="I64" s="226"/>
      <c r="J64" s="235" t="s">
        <v>221</v>
      </c>
      <c r="K64" s="222" t="s">
        <v>222</v>
      </c>
      <c r="L64" s="222"/>
      <c r="M64" s="227"/>
    </row>
    <row r="65" s="187" customFormat="1" ht="409.5" customHeight="1" spans="1:13">
      <c r="A65" s="205">
        <f>IF(D65&lt;&gt;"",COUNTA($D$10:D65),"")</f>
        <v>49</v>
      </c>
      <c r="B65" s="205"/>
      <c r="C65" s="210" t="s">
        <v>223</v>
      </c>
      <c r="D65" s="210" t="s">
        <v>35</v>
      </c>
      <c r="E65" s="210" t="s">
        <v>22</v>
      </c>
      <c r="F65" s="210" t="s">
        <v>152</v>
      </c>
      <c r="G65" s="210" t="s">
        <v>178</v>
      </c>
      <c r="H65" s="211" t="s">
        <v>224</v>
      </c>
      <c r="I65" s="226"/>
      <c r="J65" s="224" t="s">
        <v>225</v>
      </c>
      <c r="K65" s="222" t="s">
        <v>40</v>
      </c>
      <c r="L65" s="222" t="s">
        <v>226</v>
      </c>
      <c r="M65" s="227"/>
    </row>
    <row r="66" s="187" customFormat="1" ht="409.5" customHeight="1" spans="1:13">
      <c r="A66" s="205">
        <f>IF(D66&lt;&gt;"",COUNTA($D$10:D66),"")</f>
        <v>50</v>
      </c>
      <c r="B66" s="205"/>
      <c r="C66" s="210" t="s">
        <v>227</v>
      </c>
      <c r="D66" s="210" t="s">
        <v>21</v>
      </c>
      <c r="E66" s="210" t="s">
        <v>22</v>
      </c>
      <c r="F66" s="210" t="s">
        <v>152</v>
      </c>
      <c r="G66" s="210" t="s">
        <v>43</v>
      </c>
      <c r="H66" s="211">
        <v>2025</v>
      </c>
      <c r="I66" s="211" t="s">
        <v>70</v>
      </c>
      <c r="J66" s="220" t="s">
        <v>228</v>
      </c>
      <c r="K66" s="222" t="s">
        <v>40</v>
      </c>
      <c r="L66" s="222" t="s">
        <v>229</v>
      </c>
      <c r="M66" s="227"/>
    </row>
    <row r="67" s="187" customFormat="1" ht="409" customHeight="1" spans="1:13">
      <c r="A67" s="205">
        <f>IF(D67&lt;&gt;"",COUNTA($D$10:D67),"")</f>
        <v>51</v>
      </c>
      <c r="B67" s="205"/>
      <c r="C67" s="210" t="s">
        <v>230</v>
      </c>
      <c r="D67" s="210" t="s">
        <v>21</v>
      </c>
      <c r="E67" s="210" t="s">
        <v>22</v>
      </c>
      <c r="F67" s="210" t="s">
        <v>152</v>
      </c>
      <c r="G67" s="210" t="s">
        <v>43</v>
      </c>
      <c r="H67" s="211" t="s">
        <v>25</v>
      </c>
      <c r="I67" s="211" t="s">
        <v>95</v>
      </c>
      <c r="J67" s="220" t="s">
        <v>231</v>
      </c>
      <c r="K67" s="222" t="s">
        <v>40</v>
      </c>
      <c r="L67" s="222" t="s">
        <v>232</v>
      </c>
      <c r="M67" s="227"/>
    </row>
    <row r="68" s="187" customFormat="1" ht="409" customHeight="1" spans="1:13">
      <c r="A68" s="205">
        <f>IF(D68&lt;&gt;"",COUNTA($D$10:D68),"")</f>
        <v>52</v>
      </c>
      <c r="B68" s="205"/>
      <c r="C68" s="210" t="s">
        <v>233</v>
      </c>
      <c r="D68" s="210" t="s">
        <v>21</v>
      </c>
      <c r="E68" s="210" t="s">
        <v>22</v>
      </c>
      <c r="F68" s="210" t="s">
        <v>152</v>
      </c>
      <c r="G68" s="210" t="s">
        <v>234</v>
      </c>
      <c r="H68" s="211" t="s">
        <v>53</v>
      </c>
      <c r="I68" s="211" t="s">
        <v>70</v>
      </c>
      <c r="J68" s="224" t="s">
        <v>235</v>
      </c>
      <c r="K68" s="222" t="s">
        <v>80</v>
      </c>
      <c r="L68" s="222" t="s">
        <v>229</v>
      </c>
      <c r="M68" s="227"/>
    </row>
    <row r="69" s="187" customFormat="1" ht="409" customHeight="1" spans="1:13">
      <c r="A69" s="205">
        <f>IF(D69&lt;&gt;"",COUNTA($D$10:D69),"")</f>
        <v>53</v>
      </c>
      <c r="B69" s="205" t="s">
        <v>189</v>
      </c>
      <c r="C69" s="210" t="s">
        <v>236</v>
      </c>
      <c r="D69" s="210" t="s">
        <v>21</v>
      </c>
      <c r="E69" s="210" t="s">
        <v>22</v>
      </c>
      <c r="F69" s="210" t="s">
        <v>152</v>
      </c>
      <c r="G69" s="210" t="s">
        <v>43</v>
      </c>
      <c r="H69" s="211" t="s">
        <v>25</v>
      </c>
      <c r="I69" s="226" t="s">
        <v>95</v>
      </c>
      <c r="J69" s="220" t="s">
        <v>237</v>
      </c>
      <c r="K69" s="222" t="s">
        <v>40</v>
      </c>
      <c r="L69" s="222" t="s">
        <v>238</v>
      </c>
      <c r="M69" s="227"/>
    </row>
    <row r="70" s="187" customFormat="1" ht="276.75" customHeight="1" spans="1:13">
      <c r="A70" s="205">
        <f>IF(D70&lt;&gt;"",COUNTA($D$10:D70),"")</f>
        <v>54</v>
      </c>
      <c r="B70" s="205"/>
      <c r="C70" s="210" t="s">
        <v>239</v>
      </c>
      <c r="D70" s="210" t="s">
        <v>21</v>
      </c>
      <c r="E70" s="210" t="s">
        <v>22</v>
      </c>
      <c r="F70" s="210" t="s">
        <v>152</v>
      </c>
      <c r="G70" s="210" t="s">
        <v>240</v>
      </c>
      <c r="H70" s="211" t="s">
        <v>53</v>
      </c>
      <c r="I70" s="211" t="s">
        <v>66</v>
      </c>
      <c r="J70" s="224" t="s">
        <v>241</v>
      </c>
      <c r="K70" s="222" t="s">
        <v>137</v>
      </c>
      <c r="L70" s="222" t="s">
        <v>229</v>
      </c>
      <c r="M70" s="227"/>
    </row>
    <row r="71" s="187" customFormat="1" ht="409" customHeight="1" spans="1:13">
      <c r="A71" s="205">
        <f>IF(D71&lt;&gt;"",COUNTA($D$10:D71),"")</f>
        <v>55</v>
      </c>
      <c r="B71" s="205"/>
      <c r="C71" s="210" t="s">
        <v>242</v>
      </c>
      <c r="D71" s="210" t="s">
        <v>21</v>
      </c>
      <c r="E71" s="210" t="s">
        <v>22</v>
      </c>
      <c r="F71" s="210" t="s">
        <v>152</v>
      </c>
      <c r="G71" s="210" t="s">
        <v>43</v>
      </c>
      <c r="H71" s="211" t="s">
        <v>25</v>
      </c>
      <c r="I71" s="211" t="s">
        <v>70</v>
      </c>
      <c r="J71" s="224" t="s">
        <v>243</v>
      </c>
      <c r="K71" s="222" t="s">
        <v>40</v>
      </c>
      <c r="L71" s="222" t="s">
        <v>244</v>
      </c>
      <c r="M71" s="227"/>
    </row>
    <row r="72" s="187" customFormat="1" ht="390" customHeight="1" spans="1:13">
      <c r="A72" s="205">
        <f>IF(D72&lt;&gt;"",COUNTA($D$10:D72),"")</f>
        <v>56</v>
      </c>
      <c r="B72" s="205"/>
      <c r="C72" s="210" t="s">
        <v>245</v>
      </c>
      <c r="D72" s="210" t="s">
        <v>21</v>
      </c>
      <c r="E72" s="210" t="s">
        <v>22</v>
      </c>
      <c r="F72" s="210" t="s">
        <v>152</v>
      </c>
      <c r="G72" s="210" t="s">
        <v>246</v>
      </c>
      <c r="H72" s="211" t="s">
        <v>53</v>
      </c>
      <c r="I72" s="211" t="s">
        <v>247</v>
      </c>
      <c r="J72" s="224" t="s">
        <v>248</v>
      </c>
      <c r="K72" s="222" t="s">
        <v>249</v>
      </c>
      <c r="L72" s="222" t="s">
        <v>250</v>
      </c>
      <c r="M72" s="227"/>
    </row>
    <row r="73" s="189" customFormat="1" ht="409" customHeight="1" spans="1:13">
      <c r="A73" s="205">
        <f>IF(D73&lt;&gt;"",COUNTA($D$10:D73),"")</f>
        <v>57</v>
      </c>
      <c r="B73" s="205"/>
      <c r="C73" s="210" t="s">
        <v>251</v>
      </c>
      <c r="D73" s="210" t="s">
        <v>21</v>
      </c>
      <c r="E73" s="210" t="s">
        <v>22</v>
      </c>
      <c r="F73" s="210" t="s">
        <v>152</v>
      </c>
      <c r="G73" s="210" t="s">
        <v>24</v>
      </c>
      <c r="H73" s="211" t="s">
        <v>25</v>
      </c>
      <c r="I73" s="211" t="s">
        <v>78</v>
      </c>
      <c r="J73" s="224" t="s">
        <v>252</v>
      </c>
      <c r="K73" s="222" t="s">
        <v>40</v>
      </c>
      <c r="L73" s="222" t="s">
        <v>253</v>
      </c>
      <c r="M73" s="236"/>
    </row>
    <row r="74" s="187" customFormat="1" ht="409" customHeight="1" spans="1:13">
      <c r="A74" s="205">
        <f>IF(D74&lt;&gt;"",COUNTA($D$10:D74),"")</f>
        <v>58</v>
      </c>
      <c r="B74" s="205"/>
      <c r="C74" s="210" t="s">
        <v>254</v>
      </c>
      <c r="D74" s="210" t="s">
        <v>21</v>
      </c>
      <c r="E74" s="210" t="s">
        <v>22</v>
      </c>
      <c r="F74" s="210" t="s">
        <v>152</v>
      </c>
      <c r="G74" s="210" t="s">
        <v>24</v>
      </c>
      <c r="H74" s="210" t="s">
        <v>25</v>
      </c>
      <c r="I74" s="211" t="s">
        <v>78</v>
      </c>
      <c r="J74" s="224" t="s">
        <v>255</v>
      </c>
      <c r="K74" s="222" t="s">
        <v>40</v>
      </c>
      <c r="L74" s="222" t="s">
        <v>253</v>
      </c>
      <c r="M74" s="227"/>
    </row>
    <row r="75" s="187" customFormat="1" ht="409" customHeight="1" spans="1:13">
      <c r="A75" s="205">
        <f>IF(D75&lt;&gt;"",COUNTA($D$10:D75),"")</f>
        <v>59</v>
      </c>
      <c r="B75" s="205"/>
      <c r="C75" s="210" t="s">
        <v>256</v>
      </c>
      <c r="D75" s="210" t="s">
        <v>21</v>
      </c>
      <c r="E75" s="210" t="s">
        <v>22</v>
      </c>
      <c r="F75" s="210" t="s">
        <v>152</v>
      </c>
      <c r="G75" s="210" t="s">
        <v>246</v>
      </c>
      <c r="H75" s="211" t="s">
        <v>25</v>
      </c>
      <c r="I75" s="211" t="s">
        <v>91</v>
      </c>
      <c r="J75" s="224" t="s">
        <v>257</v>
      </c>
      <c r="K75" s="222" t="s">
        <v>40</v>
      </c>
      <c r="L75" s="222" t="s">
        <v>246</v>
      </c>
      <c r="M75" s="227"/>
    </row>
    <row r="76" s="185" customFormat="1" ht="253" customHeight="1" spans="1:13">
      <c r="A76" s="205" t="s">
        <v>258</v>
      </c>
      <c r="B76" s="205"/>
      <c r="C76" s="205" t="s">
        <v>259</v>
      </c>
      <c r="D76" s="212"/>
      <c r="E76" s="212"/>
      <c r="F76" s="212"/>
      <c r="G76" s="212"/>
      <c r="H76" s="207"/>
      <c r="I76" s="207"/>
      <c r="J76" s="218"/>
      <c r="K76" s="219"/>
      <c r="L76" s="219"/>
      <c r="M76" s="219"/>
    </row>
    <row r="77" s="187" customFormat="1" ht="409" customHeight="1" spans="1:13">
      <c r="A77" s="205">
        <f>IF(D77&lt;&gt;"",COUNTA($D$10:D77),"")</f>
        <v>60</v>
      </c>
      <c r="B77" s="205" t="s">
        <v>189</v>
      </c>
      <c r="C77" s="210" t="s">
        <v>260</v>
      </c>
      <c r="D77" s="210" t="s">
        <v>35</v>
      </c>
      <c r="E77" s="210" t="s">
        <v>22</v>
      </c>
      <c r="F77" s="210" t="s">
        <v>261</v>
      </c>
      <c r="G77" s="210" t="s">
        <v>43</v>
      </c>
      <c r="H77" s="211" t="s">
        <v>224</v>
      </c>
      <c r="I77" s="211"/>
      <c r="J77" s="220" t="s">
        <v>262</v>
      </c>
      <c r="K77" s="222" t="s">
        <v>263</v>
      </c>
      <c r="L77" s="222" t="s">
        <v>264</v>
      </c>
      <c r="M77" s="227"/>
    </row>
    <row r="78" s="187" customFormat="1" ht="409" customHeight="1" spans="1:13">
      <c r="A78" s="205">
        <f>IF(D78&lt;&gt;"",COUNTA($D$10:D78),"")</f>
        <v>61</v>
      </c>
      <c r="B78" s="205" t="s">
        <v>189</v>
      </c>
      <c r="C78" s="210" t="s">
        <v>265</v>
      </c>
      <c r="D78" s="210" t="s">
        <v>35</v>
      </c>
      <c r="E78" s="210" t="s">
        <v>22</v>
      </c>
      <c r="F78" s="210" t="s">
        <v>261</v>
      </c>
      <c r="G78" s="210" t="s">
        <v>266</v>
      </c>
      <c r="H78" s="211" t="s">
        <v>44</v>
      </c>
      <c r="I78" s="211"/>
      <c r="J78" s="220" t="s">
        <v>267</v>
      </c>
      <c r="K78" s="222" t="s">
        <v>268</v>
      </c>
      <c r="L78" s="222" t="s">
        <v>171</v>
      </c>
      <c r="M78" s="227"/>
    </row>
    <row r="79" s="187" customFormat="1" ht="409" customHeight="1" spans="1:13">
      <c r="A79" s="205">
        <f>IF(D79&lt;&gt;"",COUNTA($D$10:D79),"")</f>
        <v>62</v>
      </c>
      <c r="B79" s="205"/>
      <c r="C79" s="210" t="s">
        <v>269</v>
      </c>
      <c r="D79" s="210" t="s">
        <v>35</v>
      </c>
      <c r="E79" s="210" t="s">
        <v>22</v>
      </c>
      <c r="F79" s="210" t="s">
        <v>261</v>
      </c>
      <c r="G79" s="210" t="s">
        <v>56</v>
      </c>
      <c r="H79" s="211" t="s">
        <v>49</v>
      </c>
      <c r="I79" s="211"/>
      <c r="J79" s="220" t="s">
        <v>270</v>
      </c>
      <c r="K79" s="222" t="s">
        <v>40</v>
      </c>
      <c r="L79" s="222" t="s">
        <v>271</v>
      </c>
      <c r="M79" s="227"/>
    </row>
    <row r="80" s="187" customFormat="1" ht="409" customHeight="1" spans="1:13">
      <c r="A80" s="205">
        <f>IF(D80&lt;&gt;"",COUNTA($D$10:D80),"")</f>
        <v>63</v>
      </c>
      <c r="B80" s="205"/>
      <c r="C80" s="210" t="s">
        <v>272</v>
      </c>
      <c r="D80" s="210" t="s">
        <v>35</v>
      </c>
      <c r="E80" s="210" t="s">
        <v>22</v>
      </c>
      <c r="F80" s="210" t="s">
        <v>261</v>
      </c>
      <c r="G80" s="210" t="s">
        <v>273</v>
      </c>
      <c r="H80" s="211" t="s">
        <v>49</v>
      </c>
      <c r="I80" s="211"/>
      <c r="J80" s="220" t="s">
        <v>274</v>
      </c>
      <c r="K80" s="222" t="s">
        <v>40</v>
      </c>
      <c r="L80" s="222" t="s">
        <v>271</v>
      </c>
      <c r="M80" s="227"/>
    </row>
    <row r="81" s="187" customFormat="1" ht="409" customHeight="1" spans="1:13">
      <c r="A81" s="205">
        <f>IF(D81&lt;&gt;"",COUNTA($D$10:D81),"")</f>
        <v>64</v>
      </c>
      <c r="B81" s="205"/>
      <c r="C81" s="210" t="s">
        <v>275</v>
      </c>
      <c r="D81" s="210" t="s">
        <v>35</v>
      </c>
      <c r="E81" s="210" t="s">
        <v>22</v>
      </c>
      <c r="F81" s="210" t="s">
        <v>261</v>
      </c>
      <c r="G81" s="210" t="s">
        <v>276</v>
      </c>
      <c r="H81" s="211" t="s">
        <v>49</v>
      </c>
      <c r="I81" s="211"/>
      <c r="J81" s="220" t="s">
        <v>277</v>
      </c>
      <c r="K81" s="222" t="s">
        <v>40</v>
      </c>
      <c r="L81" s="222" t="s">
        <v>278</v>
      </c>
      <c r="M81" s="227"/>
    </row>
    <row r="82" s="187" customFormat="1" ht="409" customHeight="1" spans="1:13">
      <c r="A82" s="205">
        <f>IF(D82&lt;&gt;"",COUNTA($D$10:D82),"")</f>
        <v>65</v>
      </c>
      <c r="B82" s="205" t="s">
        <v>143</v>
      </c>
      <c r="C82" s="210" t="s">
        <v>279</v>
      </c>
      <c r="D82" s="210" t="s">
        <v>35</v>
      </c>
      <c r="E82" s="210" t="s">
        <v>22</v>
      </c>
      <c r="F82" s="210" t="s">
        <v>261</v>
      </c>
      <c r="G82" s="210" t="s">
        <v>43</v>
      </c>
      <c r="H82" s="211" t="s">
        <v>44</v>
      </c>
      <c r="I82" s="211"/>
      <c r="J82" s="220" t="s">
        <v>280</v>
      </c>
      <c r="K82" s="222" t="s">
        <v>40</v>
      </c>
      <c r="L82" s="222" t="s">
        <v>278</v>
      </c>
      <c r="M82" s="227"/>
    </row>
    <row r="83" s="187" customFormat="1" ht="409" customHeight="1" spans="1:13">
      <c r="A83" s="205">
        <f>IF(D83&lt;&gt;"",COUNTA($D$10:D83),"")</f>
        <v>66</v>
      </c>
      <c r="B83" s="205"/>
      <c r="C83" s="210" t="s">
        <v>281</v>
      </c>
      <c r="D83" s="210" t="s">
        <v>21</v>
      </c>
      <c r="E83" s="210" t="s">
        <v>22</v>
      </c>
      <c r="F83" s="210" t="s">
        <v>261</v>
      </c>
      <c r="G83" s="210" t="s">
        <v>43</v>
      </c>
      <c r="H83" s="211">
        <v>2025</v>
      </c>
      <c r="I83" s="211">
        <v>2025.6</v>
      </c>
      <c r="J83" s="220" t="s">
        <v>282</v>
      </c>
      <c r="K83" s="222" t="s">
        <v>40</v>
      </c>
      <c r="L83" s="222" t="s">
        <v>278</v>
      </c>
      <c r="M83" s="227"/>
    </row>
    <row r="84" s="187" customFormat="1" ht="409" customHeight="1" spans="1:13">
      <c r="A84" s="205">
        <f>IF(D84&lt;&gt;"",COUNTA($D$10:D84),"")</f>
        <v>67</v>
      </c>
      <c r="B84" s="205"/>
      <c r="C84" s="210" t="s">
        <v>283</v>
      </c>
      <c r="D84" s="210" t="s">
        <v>21</v>
      </c>
      <c r="E84" s="210" t="s">
        <v>22</v>
      </c>
      <c r="F84" s="210" t="s">
        <v>261</v>
      </c>
      <c r="G84" s="210" t="s">
        <v>24</v>
      </c>
      <c r="H84" s="211">
        <v>2025</v>
      </c>
      <c r="I84" s="211">
        <v>2025.3</v>
      </c>
      <c r="J84" s="220" t="s">
        <v>284</v>
      </c>
      <c r="K84" s="222" t="s">
        <v>40</v>
      </c>
      <c r="L84" s="222" t="s">
        <v>278</v>
      </c>
      <c r="M84" s="227"/>
    </row>
    <row r="85" s="187" customFormat="1" ht="409" customHeight="1" spans="1:13">
      <c r="A85" s="205">
        <f>IF(D85&lt;&gt;"",COUNTA($D$10:D85),"")</f>
        <v>68</v>
      </c>
      <c r="B85" s="205"/>
      <c r="C85" s="210" t="s">
        <v>285</v>
      </c>
      <c r="D85" s="210" t="s">
        <v>21</v>
      </c>
      <c r="E85" s="210" t="s">
        <v>22</v>
      </c>
      <c r="F85" s="210" t="s">
        <v>261</v>
      </c>
      <c r="G85" s="210" t="s">
        <v>43</v>
      </c>
      <c r="H85" s="211" t="s">
        <v>53</v>
      </c>
      <c r="I85" s="211">
        <v>2025.6</v>
      </c>
      <c r="J85" s="220" t="s">
        <v>286</v>
      </c>
      <c r="K85" s="222" t="s">
        <v>287</v>
      </c>
      <c r="L85" s="222" t="s">
        <v>288</v>
      </c>
      <c r="M85" s="227"/>
    </row>
    <row r="86" s="187" customFormat="1" ht="409" customHeight="1" spans="1:13">
      <c r="A86" s="205">
        <f>IF(D86&lt;&gt;"",COUNTA($D$10:D86),"")</f>
        <v>69</v>
      </c>
      <c r="B86" s="205"/>
      <c r="C86" s="210" t="s">
        <v>289</v>
      </c>
      <c r="D86" s="210" t="s">
        <v>21</v>
      </c>
      <c r="E86" s="210" t="s">
        <v>22</v>
      </c>
      <c r="F86" s="210" t="s">
        <v>261</v>
      </c>
      <c r="G86" s="210" t="s">
        <v>43</v>
      </c>
      <c r="H86" s="211">
        <v>2025</v>
      </c>
      <c r="I86" s="211">
        <v>2025.6</v>
      </c>
      <c r="J86" s="220" t="s">
        <v>290</v>
      </c>
      <c r="K86" s="222" t="s">
        <v>40</v>
      </c>
      <c r="L86" s="222" t="s">
        <v>288</v>
      </c>
      <c r="M86" s="227"/>
    </row>
    <row r="87" s="187" customFormat="1" ht="409" customHeight="1" spans="1:13">
      <c r="A87" s="205">
        <f>IF(D87&lt;&gt;"",COUNTA($D$10:D87),"")</f>
        <v>70</v>
      </c>
      <c r="B87" s="205"/>
      <c r="C87" s="210" t="s">
        <v>291</v>
      </c>
      <c r="D87" s="210" t="s">
        <v>21</v>
      </c>
      <c r="E87" s="210" t="s">
        <v>22</v>
      </c>
      <c r="F87" s="210" t="s">
        <v>165</v>
      </c>
      <c r="G87" s="210" t="s">
        <v>128</v>
      </c>
      <c r="H87" s="211">
        <v>2025</v>
      </c>
      <c r="I87" s="211">
        <v>2025.5</v>
      </c>
      <c r="J87" s="220" t="s">
        <v>292</v>
      </c>
      <c r="K87" s="222" t="s">
        <v>40</v>
      </c>
      <c r="L87" s="222" t="s">
        <v>128</v>
      </c>
      <c r="M87" s="227"/>
    </row>
    <row r="88" s="187" customFormat="1" ht="409" customHeight="1" spans="1:13">
      <c r="A88" s="205">
        <f>IF(D88&lt;&gt;"",COUNTA($D$10:D88),"")</f>
        <v>71</v>
      </c>
      <c r="B88" s="205"/>
      <c r="C88" s="210" t="s">
        <v>293</v>
      </c>
      <c r="D88" s="210" t="s">
        <v>21</v>
      </c>
      <c r="E88" s="210" t="s">
        <v>22</v>
      </c>
      <c r="F88" s="210" t="s">
        <v>165</v>
      </c>
      <c r="G88" s="210" t="s">
        <v>56</v>
      </c>
      <c r="H88" s="211">
        <v>2025</v>
      </c>
      <c r="I88" s="211">
        <v>2025.5</v>
      </c>
      <c r="J88" s="220" t="s">
        <v>294</v>
      </c>
      <c r="K88" s="222" t="s">
        <v>40</v>
      </c>
      <c r="L88" s="222" t="s">
        <v>271</v>
      </c>
      <c r="M88" s="227"/>
    </row>
    <row r="89" s="187" customFormat="1" ht="409" customHeight="1" spans="1:13">
      <c r="A89" s="205">
        <f>IF(D89&lt;&gt;"",COUNTA($D$10:D89),"")</f>
        <v>72</v>
      </c>
      <c r="B89" s="205"/>
      <c r="C89" s="210" t="s">
        <v>295</v>
      </c>
      <c r="D89" s="210" t="s">
        <v>21</v>
      </c>
      <c r="E89" s="210" t="s">
        <v>22</v>
      </c>
      <c r="F89" s="210" t="s">
        <v>261</v>
      </c>
      <c r="G89" s="210" t="s">
        <v>43</v>
      </c>
      <c r="H89" s="211">
        <v>2025</v>
      </c>
      <c r="I89" s="211">
        <v>2025.3</v>
      </c>
      <c r="J89" s="220" t="s">
        <v>296</v>
      </c>
      <c r="K89" s="222" t="s">
        <v>40</v>
      </c>
      <c r="L89" s="222" t="s">
        <v>278</v>
      </c>
      <c r="M89" s="227"/>
    </row>
    <row r="90" s="187" customFormat="1" ht="409" customHeight="1" spans="1:13">
      <c r="A90" s="205">
        <f>IF(D90&lt;&gt;"",COUNTA($D$10:D90),"")</f>
        <v>73</v>
      </c>
      <c r="B90" s="205"/>
      <c r="C90" s="210" t="s">
        <v>297</v>
      </c>
      <c r="D90" s="210" t="s">
        <v>21</v>
      </c>
      <c r="E90" s="210" t="s">
        <v>22</v>
      </c>
      <c r="F90" s="210" t="s">
        <v>261</v>
      </c>
      <c r="G90" s="210" t="s">
        <v>298</v>
      </c>
      <c r="H90" s="211">
        <v>2025</v>
      </c>
      <c r="I90" s="211" t="s">
        <v>70</v>
      </c>
      <c r="J90" s="220" t="s">
        <v>299</v>
      </c>
      <c r="K90" s="222" t="s">
        <v>40</v>
      </c>
      <c r="L90" s="222" t="s">
        <v>288</v>
      </c>
      <c r="M90" s="227"/>
    </row>
    <row r="91" s="185" customFormat="1" ht="253" customHeight="1" spans="1:13">
      <c r="A91" s="205" t="s">
        <v>300</v>
      </c>
      <c r="B91" s="205"/>
      <c r="C91" s="205" t="s">
        <v>301</v>
      </c>
      <c r="D91" s="212"/>
      <c r="E91" s="212"/>
      <c r="F91" s="212"/>
      <c r="G91" s="212"/>
      <c r="H91" s="207"/>
      <c r="I91" s="207"/>
      <c r="J91" s="218"/>
      <c r="K91" s="219"/>
      <c r="L91" s="219"/>
      <c r="M91" s="219"/>
    </row>
    <row r="92" s="187" customFormat="1" ht="409" customHeight="1" spans="1:13">
      <c r="A92" s="205">
        <f>IF(D92&lt;&gt;"",COUNTA($D$10:D92),"")</f>
        <v>74</v>
      </c>
      <c r="B92" s="205"/>
      <c r="C92" s="210" t="s">
        <v>302</v>
      </c>
      <c r="D92" s="210" t="s">
        <v>21</v>
      </c>
      <c r="E92" s="210" t="s">
        <v>22</v>
      </c>
      <c r="F92" s="210" t="s">
        <v>303</v>
      </c>
      <c r="G92" s="210" t="s">
        <v>48</v>
      </c>
      <c r="H92" s="211" t="s">
        <v>25</v>
      </c>
      <c r="I92" s="211">
        <v>2025.1</v>
      </c>
      <c r="J92" s="220" t="s">
        <v>304</v>
      </c>
      <c r="K92" s="222" t="s">
        <v>40</v>
      </c>
      <c r="L92" s="222" t="s">
        <v>305</v>
      </c>
      <c r="M92" s="227"/>
    </row>
    <row r="93" s="187" customFormat="1" ht="409" customHeight="1" spans="1:13">
      <c r="A93" s="205">
        <f>IF(D93&lt;&gt;"",COUNTA($D$10:D93),"")</f>
        <v>75</v>
      </c>
      <c r="B93" s="205"/>
      <c r="C93" s="210" t="s">
        <v>306</v>
      </c>
      <c r="D93" s="210" t="s">
        <v>21</v>
      </c>
      <c r="E93" s="210" t="s">
        <v>22</v>
      </c>
      <c r="F93" s="210" t="s">
        <v>303</v>
      </c>
      <c r="G93" s="210" t="s">
        <v>48</v>
      </c>
      <c r="H93" s="211" t="s">
        <v>25</v>
      </c>
      <c r="I93" s="211" t="s">
        <v>95</v>
      </c>
      <c r="J93" s="220" t="s">
        <v>307</v>
      </c>
      <c r="K93" s="222" t="s">
        <v>40</v>
      </c>
      <c r="L93" s="222" t="s">
        <v>305</v>
      </c>
      <c r="M93" s="227"/>
    </row>
    <row r="94" s="187" customFormat="1" ht="409" customHeight="1" spans="1:13">
      <c r="A94" s="205">
        <f>IF(D94&lt;&gt;"",COUNTA($D$10:D94),"")</f>
        <v>76</v>
      </c>
      <c r="B94" s="205"/>
      <c r="C94" s="210" t="s">
        <v>308</v>
      </c>
      <c r="D94" s="210" t="s">
        <v>21</v>
      </c>
      <c r="E94" s="210" t="s">
        <v>22</v>
      </c>
      <c r="F94" s="210" t="s">
        <v>165</v>
      </c>
      <c r="G94" s="210" t="s">
        <v>43</v>
      </c>
      <c r="H94" s="211" t="s">
        <v>25</v>
      </c>
      <c r="I94" s="211" t="s">
        <v>91</v>
      </c>
      <c r="J94" s="220" t="s">
        <v>309</v>
      </c>
      <c r="K94" s="222" t="s">
        <v>40</v>
      </c>
      <c r="L94" s="222" t="s">
        <v>310</v>
      </c>
      <c r="M94" s="227"/>
    </row>
    <row r="95" s="187" customFormat="1" ht="409" customHeight="1" spans="1:13">
      <c r="A95" s="205">
        <f>IF(D95&lt;&gt;"",COUNTA($D$10:D95),"")</f>
        <v>77</v>
      </c>
      <c r="B95" s="205"/>
      <c r="C95" s="210" t="s">
        <v>311</v>
      </c>
      <c r="D95" s="210" t="s">
        <v>21</v>
      </c>
      <c r="E95" s="210" t="s">
        <v>22</v>
      </c>
      <c r="F95" s="210" t="s">
        <v>165</v>
      </c>
      <c r="G95" s="210" t="s">
        <v>43</v>
      </c>
      <c r="H95" s="211" t="s">
        <v>25</v>
      </c>
      <c r="I95" s="211">
        <v>2025.1</v>
      </c>
      <c r="J95" s="220" t="s">
        <v>312</v>
      </c>
      <c r="K95" s="222" t="s">
        <v>40</v>
      </c>
      <c r="L95" s="222" t="s">
        <v>43</v>
      </c>
      <c r="M95" s="227"/>
    </row>
    <row r="96" s="185" customFormat="1" ht="253" customHeight="1" spans="1:13">
      <c r="A96" s="205" t="s">
        <v>313</v>
      </c>
      <c r="B96" s="205"/>
      <c r="C96" s="205" t="s">
        <v>314</v>
      </c>
      <c r="D96" s="212"/>
      <c r="E96" s="212"/>
      <c r="F96" s="212"/>
      <c r="G96" s="212"/>
      <c r="H96" s="207"/>
      <c r="I96" s="207"/>
      <c r="J96" s="218"/>
      <c r="K96" s="219"/>
      <c r="L96" s="219"/>
      <c r="M96" s="219"/>
    </row>
    <row r="97" s="187" customFormat="1" ht="409" customHeight="1" spans="1:13">
      <c r="A97" s="205">
        <f>IF(D97&lt;&gt;"",COUNTA($D$10:D97),"")</f>
        <v>78</v>
      </c>
      <c r="B97" s="205"/>
      <c r="C97" s="210" t="s">
        <v>315</v>
      </c>
      <c r="D97" s="210" t="s">
        <v>21</v>
      </c>
      <c r="E97" s="210" t="s">
        <v>22</v>
      </c>
      <c r="F97" s="210" t="s">
        <v>316</v>
      </c>
      <c r="G97" s="210" t="s">
        <v>77</v>
      </c>
      <c r="H97" s="210">
        <v>2025</v>
      </c>
      <c r="I97" s="211">
        <v>2025.3</v>
      </c>
      <c r="J97" s="224" t="s">
        <v>317</v>
      </c>
      <c r="K97" s="222" t="s">
        <v>28</v>
      </c>
      <c r="L97" s="222" t="s">
        <v>318</v>
      </c>
      <c r="M97" s="228"/>
    </row>
    <row r="98" s="187" customFormat="1" ht="409" customHeight="1" spans="1:13">
      <c r="A98" s="205">
        <f>IF(D98&lt;&gt;"",COUNTA($D$10:D98),"")</f>
        <v>79</v>
      </c>
      <c r="B98" s="205" t="s">
        <v>74</v>
      </c>
      <c r="C98" s="210" t="s">
        <v>319</v>
      </c>
      <c r="D98" s="210" t="s">
        <v>21</v>
      </c>
      <c r="E98" s="210" t="s">
        <v>22</v>
      </c>
      <c r="F98" s="210" t="s">
        <v>316</v>
      </c>
      <c r="G98" s="210" t="s">
        <v>24</v>
      </c>
      <c r="H98" s="210" t="s">
        <v>53</v>
      </c>
      <c r="I98" s="211">
        <v>2025.5</v>
      </c>
      <c r="J98" s="224" t="s">
        <v>320</v>
      </c>
      <c r="K98" s="222" t="s">
        <v>137</v>
      </c>
      <c r="L98" s="222" t="s">
        <v>321</v>
      </c>
      <c r="M98" s="227"/>
    </row>
    <row r="99" s="187" customFormat="1" ht="313" customHeight="1" spans="1:13">
      <c r="A99" s="205" t="s">
        <v>322</v>
      </c>
      <c r="B99" s="205"/>
      <c r="C99" s="205" t="s">
        <v>323</v>
      </c>
      <c r="D99" s="210"/>
      <c r="E99" s="210"/>
      <c r="F99" s="210"/>
      <c r="G99" s="210"/>
      <c r="H99" s="211"/>
      <c r="I99" s="211"/>
      <c r="J99" s="220"/>
      <c r="K99" s="219"/>
      <c r="L99" s="219"/>
      <c r="M99" s="219"/>
    </row>
    <row r="100" s="187" customFormat="1" ht="409" customHeight="1" spans="1:13">
      <c r="A100" s="205">
        <f>IF(D100&lt;&gt;"",COUNTA($D$10:D100),"")</f>
        <v>80</v>
      </c>
      <c r="B100" s="205"/>
      <c r="C100" s="210" t="s">
        <v>324</v>
      </c>
      <c r="D100" s="210" t="s">
        <v>21</v>
      </c>
      <c r="E100" s="210" t="s">
        <v>22</v>
      </c>
      <c r="F100" s="210" t="s">
        <v>36</v>
      </c>
      <c r="G100" s="210" t="s">
        <v>43</v>
      </c>
      <c r="H100" s="210">
        <v>2025</v>
      </c>
      <c r="I100" s="211" t="s">
        <v>95</v>
      </c>
      <c r="J100" s="224" t="s">
        <v>325</v>
      </c>
      <c r="K100" s="222" t="s">
        <v>326</v>
      </c>
      <c r="L100" s="222" t="s">
        <v>327</v>
      </c>
      <c r="M100" s="222"/>
    </row>
    <row r="101" s="185" customFormat="1" ht="253" customHeight="1" spans="1:13">
      <c r="A101" s="205" t="s">
        <v>328</v>
      </c>
      <c r="B101" s="205"/>
      <c r="C101" s="205" t="s">
        <v>329</v>
      </c>
      <c r="D101" s="212"/>
      <c r="E101" s="212"/>
      <c r="F101" s="212"/>
      <c r="G101" s="212"/>
      <c r="H101" s="207"/>
      <c r="I101" s="207"/>
      <c r="J101" s="218"/>
      <c r="K101" s="219"/>
      <c r="L101" s="219"/>
      <c r="M101" s="219"/>
    </row>
    <row r="102" s="187" customFormat="1" ht="409" customHeight="1" spans="1:13">
      <c r="A102" s="205">
        <f>IF(D102&lt;&gt;"",COUNTA($D$10:D102),"")</f>
        <v>81</v>
      </c>
      <c r="B102" s="205"/>
      <c r="C102" s="210" t="s">
        <v>330</v>
      </c>
      <c r="D102" s="210" t="s">
        <v>35</v>
      </c>
      <c r="E102" s="210" t="s">
        <v>22</v>
      </c>
      <c r="F102" s="210" t="s">
        <v>331</v>
      </c>
      <c r="G102" s="210" t="s">
        <v>24</v>
      </c>
      <c r="H102" s="211" t="s">
        <v>49</v>
      </c>
      <c r="I102" s="211"/>
      <c r="J102" s="220" t="s">
        <v>332</v>
      </c>
      <c r="K102" s="222" t="s">
        <v>40</v>
      </c>
      <c r="L102" s="222" t="s">
        <v>333</v>
      </c>
      <c r="M102" s="237"/>
    </row>
    <row r="103" s="185" customFormat="1" ht="253" customHeight="1" spans="1:13">
      <c r="A103" s="205" t="s">
        <v>334</v>
      </c>
      <c r="B103" s="205"/>
      <c r="C103" s="205" t="s">
        <v>335</v>
      </c>
      <c r="D103" s="212"/>
      <c r="E103" s="212"/>
      <c r="F103" s="212"/>
      <c r="G103" s="212"/>
      <c r="H103" s="207"/>
      <c r="I103" s="207"/>
      <c r="J103" s="218"/>
      <c r="K103" s="219"/>
      <c r="L103" s="219"/>
      <c r="M103" s="219"/>
    </row>
    <row r="104" s="187" customFormat="1" ht="409" customHeight="1" spans="1:13">
      <c r="A104" s="205">
        <f>IF(D104&lt;&gt;"",COUNTA($D$10:D104),"")</f>
        <v>82</v>
      </c>
      <c r="B104" s="205"/>
      <c r="C104" s="210" t="s">
        <v>336</v>
      </c>
      <c r="D104" s="210" t="s">
        <v>35</v>
      </c>
      <c r="E104" s="210" t="s">
        <v>22</v>
      </c>
      <c r="F104" s="210" t="s">
        <v>337</v>
      </c>
      <c r="G104" s="210" t="s">
        <v>43</v>
      </c>
      <c r="H104" s="211" t="s">
        <v>49</v>
      </c>
      <c r="I104" s="211"/>
      <c r="J104" s="220" t="s">
        <v>338</v>
      </c>
      <c r="K104" s="222" t="s">
        <v>339</v>
      </c>
      <c r="L104" s="222" t="s">
        <v>138</v>
      </c>
      <c r="M104" s="227"/>
    </row>
    <row r="105" s="187" customFormat="1" ht="409" customHeight="1" spans="1:13">
      <c r="A105" s="205">
        <f>IF(D105&lt;&gt;"",COUNTA($D$10:D105),"")</f>
        <v>83</v>
      </c>
      <c r="B105" s="205"/>
      <c r="C105" s="210" t="s">
        <v>340</v>
      </c>
      <c r="D105" s="210" t="s">
        <v>35</v>
      </c>
      <c r="E105" s="210" t="s">
        <v>22</v>
      </c>
      <c r="F105" s="210" t="s">
        <v>337</v>
      </c>
      <c r="G105" s="210" t="s">
        <v>43</v>
      </c>
      <c r="H105" s="211" t="s">
        <v>49</v>
      </c>
      <c r="I105" s="211"/>
      <c r="J105" s="220" t="s">
        <v>341</v>
      </c>
      <c r="K105" s="222" t="s">
        <v>40</v>
      </c>
      <c r="L105" s="222" t="s">
        <v>138</v>
      </c>
      <c r="M105" s="227"/>
    </row>
    <row r="106" s="187" customFormat="1" ht="409" customHeight="1" spans="1:13">
      <c r="A106" s="205">
        <f>IF(D106&lt;&gt;"",COUNTA($D$10:D106),"")</f>
        <v>84</v>
      </c>
      <c r="B106" s="205"/>
      <c r="C106" s="210" t="s">
        <v>342</v>
      </c>
      <c r="D106" s="210" t="s">
        <v>35</v>
      </c>
      <c r="E106" s="210" t="s">
        <v>22</v>
      </c>
      <c r="F106" s="210" t="s">
        <v>337</v>
      </c>
      <c r="G106" s="210" t="s">
        <v>199</v>
      </c>
      <c r="H106" s="211" t="s">
        <v>49</v>
      </c>
      <c r="I106" s="211"/>
      <c r="J106" s="220" t="s">
        <v>343</v>
      </c>
      <c r="K106" s="222" t="s">
        <v>339</v>
      </c>
      <c r="L106" s="222" t="s">
        <v>344</v>
      </c>
      <c r="M106" s="227"/>
    </row>
    <row r="107" s="187" customFormat="1" ht="407" customHeight="1" spans="1:13">
      <c r="A107" s="205">
        <f>IF(D107&lt;&gt;"",COUNTA($D$10:D107),"")</f>
        <v>85</v>
      </c>
      <c r="B107" s="205"/>
      <c r="C107" s="210" t="s">
        <v>345</v>
      </c>
      <c r="D107" s="210" t="s">
        <v>21</v>
      </c>
      <c r="E107" s="210" t="s">
        <v>22</v>
      </c>
      <c r="F107" s="210" t="s">
        <v>337</v>
      </c>
      <c r="G107" s="210" t="s">
        <v>77</v>
      </c>
      <c r="H107" s="211" t="s">
        <v>53</v>
      </c>
      <c r="I107" s="211">
        <v>2025.5</v>
      </c>
      <c r="J107" s="220" t="s">
        <v>346</v>
      </c>
      <c r="K107" s="222" t="s">
        <v>347</v>
      </c>
      <c r="L107" s="222" t="s">
        <v>29</v>
      </c>
      <c r="M107" s="227"/>
    </row>
    <row r="108" s="187" customFormat="1" ht="409" customHeight="1" spans="1:13">
      <c r="A108" s="205">
        <f>IF(D108&lt;&gt;"",COUNTA($D$10:D108),"")</f>
        <v>86</v>
      </c>
      <c r="B108" s="205"/>
      <c r="C108" s="210" t="s">
        <v>348</v>
      </c>
      <c r="D108" s="210" t="s">
        <v>21</v>
      </c>
      <c r="E108" s="210" t="s">
        <v>22</v>
      </c>
      <c r="F108" s="210" t="s">
        <v>349</v>
      </c>
      <c r="G108" s="210" t="s">
        <v>43</v>
      </c>
      <c r="H108" s="211" t="s">
        <v>53</v>
      </c>
      <c r="I108" s="211" t="s">
        <v>66</v>
      </c>
      <c r="J108" s="220" t="s">
        <v>338</v>
      </c>
      <c r="K108" s="222" t="s">
        <v>350</v>
      </c>
      <c r="L108" s="222" t="s">
        <v>344</v>
      </c>
      <c r="M108" s="227"/>
    </row>
    <row r="109" s="185" customFormat="1" ht="253" customHeight="1" spans="1:13">
      <c r="A109" s="205" t="s">
        <v>351</v>
      </c>
      <c r="B109" s="205"/>
      <c r="C109" s="205" t="s">
        <v>352</v>
      </c>
      <c r="D109" s="212"/>
      <c r="E109" s="212"/>
      <c r="F109" s="212"/>
      <c r="G109" s="212"/>
      <c r="H109" s="207"/>
      <c r="I109" s="207"/>
      <c r="J109" s="218"/>
      <c r="K109" s="219"/>
      <c r="L109" s="219"/>
      <c r="M109" s="219"/>
    </row>
    <row r="110" s="187" customFormat="1" ht="409" customHeight="1" spans="1:13">
      <c r="A110" s="205">
        <f>IF(D110&lt;&gt;"",COUNTA($D$10:D110),"")</f>
        <v>87</v>
      </c>
      <c r="B110" s="205"/>
      <c r="C110" s="210" t="s">
        <v>353</v>
      </c>
      <c r="D110" s="210" t="s">
        <v>35</v>
      </c>
      <c r="E110" s="210" t="s">
        <v>22</v>
      </c>
      <c r="F110" s="210" t="s">
        <v>354</v>
      </c>
      <c r="G110" s="210" t="s">
        <v>43</v>
      </c>
      <c r="H110" s="211" t="s">
        <v>49</v>
      </c>
      <c r="I110" s="211"/>
      <c r="J110" s="220" t="s">
        <v>355</v>
      </c>
      <c r="K110" s="222" t="s">
        <v>40</v>
      </c>
      <c r="L110" s="222" t="s">
        <v>356</v>
      </c>
      <c r="M110" s="227"/>
    </row>
    <row r="111" s="185" customFormat="1" ht="253" customHeight="1" spans="1:13">
      <c r="A111" s="205" t="s">
        <v>357</v>
      </c>
      <c r="B111" s="205"/>
      <c r="C111" s="205" t="s">
        <v>358</v>
      </c>
      <c r="D111" s="210"/>
      <c r="E111" s="210"/>
      <c r="F111" s="210"/>
      <c r="G111" s="210"/>
      <c r="H111" s="210"/>
      <c r="I111" s="210"/>
      <c r="J111" s="224"/>
      <c r="K111" s="222"/>
      <c r="L111" s="222"/>
      <c r="M111" s="222"/>
    </row>
    <row r="112" s="185" customFormat="1" ht="339" customHeight="1" spans="1:13">
      <c r="A112" s="205">
        <f>IF(D112&lt;&gt;"",COUNTA($D$10:D112),"")</f>
        <v>88</v>
      </c>
      <c r="B112" s="205"/>
      <c r="C112" s="210" t="s">
        <v>359</v>
      </c>
      <c r="D112" s="210" t="s">
        <v>21</v>
      </c>
      <c r="E112" s="210" t="s">
        <v>22</v>
      </c>
      <c r="F112" s="210" t="s">
        <v>360</v>
      </c>
      <c r="G112" s="210" t="s">
        <v>24</v>
      </c>
      <c r="H112" s="210" t="s">
        <v>25</v>
      </c>
      <c r="I112" s="211" t="s">
        <v>247</v>
      </c>
      <c r="J112" s="224" t="s">
        <v>361</v>
      </c>
      <c r="K112" s="222" t="s">
        <v>123</v>
      </c>
      <c r="L112" s="222" t="s">
        <v>362</v>
      </c>
      <c r="M112" s="222"/>
    </row>
    <row r="113" s="185" customFormat="1" ht="253" customHeight="1" spans="1:13">
      <c r="A113" s="205" t="s">
        <v>363</v>
      </c>
      <c r="B113" s="205"/>
      <c r="C113" s="205" t="s">
        <v>364</v>
      </c>
      <c r="D113" s="212"/>
      <c r="E113" s="212"/>
      <c r="F113" s="212"/>
      <c r="G113" s="212"/>
      <c r="H113" s="207"/>
      <c r="I113" s="207"/>
      <c r="J113" s="218"/>
      <c r="K113" s="219"/>
      <c r="L113" s="219"/>
      <c r="M113" s="219"/>
    </row>
    <row r="114" s="187" customFormat="1" ht="409" customHeight="1" spans="1:13">
      <c r="A114" s="205">
        <f>IF(D114&lt;&gt;"",COUNTA($D$10:D114),"")</f>
        <v>89</v>
      </c>
      <c r="B114" s="205"/>
      <c r="C114" s="210" t="s">
        <v>365</v>
      </c>
      <c r="D114" s="210" t="s">
        <v>35</v>
      </c>
      <c r="E114" s="210" t="s">
        <v>22</v>
      </c>
      <c r="F114" s="210" t="s">
        <v>36</v>
      </c>
      <c r="G114" s="210" t="s">
        <v>77</v>
      </c>
      <c r="H114" s="211" t="s">
        <v>44</v>
      </c>
      <c r="I114" s="211"/>
      <c r="J114" s="220" t="s">
        <v>366</v>
      </c>
      <c r="K114" s="222" t="s">
        <v>367</v>
      </c>
      <c r="L114" s="222" t="s">
        <v>77</v>
      </c>
      <c r="M114" s="227"/>
    </row>
    <row r="115" s="185" customFormat="1" ht="253" customHeight="1" spans="1:13">
      <c r="A115" s="205" t="s">
        <v>368</v>
      </c>
      <c r="B115" s="205"/>
      <c r="C115" s="205" t="s">
        <v>369</v>
      </c>
      <c r="D115" s="212"/>
      <c r="E115" s="212"/>
      <c r="F115" s="212"/>
      <c r="G115" s="212"/>
      <c r="H115" s="207"/>
      <c r="I115" s="207"/>
      <c r="J115" s="218"/>
      <c r="K115" s="219"/>
      <c r="L115" s="219"/>
      <c r="M115" s="219"/>
    </row>
    <row r="116" s="185" customFormat="1" ht="409" customHeight="1" spans="1:13">
      <c r="A116" s="205">
        <f>IF(D116&lt;&gt;"",COUNTA($D$10:D116),"")</f>
        <v>90</v>
      </c>
      <c r="B116" s="205"/>
      <c r="C116" s="210" t="s">
        <v>370</v>
      </c>
      <c r="D116" s="210" t="s">
        <v>21</v>
      </c>
      <c r="E116" s="210" t="s">
        <v>22</v>
      </c>
      <c r="F116" s="210" t="s">
        <v>36</v>
      </c>
      <c r="G116" s="210" t="s">
        <v>24</v>
      </c>
      <c r="H116" s="210" t="s">
        <v>53</v>
      </c>
      <c r="I116" s="211" t="s">
        <v>91</v>
      </c>
      <c r="J116" s="224" t="s">
        <v>371</v>
      </c>
      <c r="K116" s="222" t="s">
        <v>80</v>
      </c>
      <c r="L116" s="222" t="s">
        <v>24</v>
      </c>
      <c r="M116" s="237"/>
    </row>
    <row r="117" s="185" customFormat="1" ht="409.05" customHeight="1" spans="1:13">
      <c r="A117" s="205">
        <f>IF(D117&lt;&gt;"",COUNTA($D$10:D117),"")</f>
        <v>91</v>
      </c>
      <c r="B117" s="205"/>
      <c r="C117" s="210" t="s">
        <v>372</v>
      </c>
      <c r="D117" s="210" t="s">
        <v>21</v>
      </c>
      <c r="E117" s="210" t="s">
        <v>22</v>
      </c>
      <c r="F117" s="210" t="s">
        <v>36</v>
      </c>
      <c r="G117" s="210" t="s">
        <v>24</v>
      </c>
      <c r="H117" s="210" t="s">
        <v>53</v>
      </c>
      <c r="I117" s="211" t="s">
        <v>91</v>
      </c>
      <c r="J117" s="224" t="s">
        <v>373</v>
      </c>
      <c r="K117" s="222" t="s">
        <v>40</v>
      </c>
      <c r="L117" s="222" t="s">
        <v>24</v>
      </c>
      <c r="M117" s="222"/>
    </row>
    <row r="118" s="187" customFormat="1" ht="409" customHeight="1" spans="1:13">
      <c r="A118" s="205">
        <f>IF(D118&lt;&gt;"",COUNTA($D$10:D118),"")</f>
        <v>92</v>
      </c>
      <c r="B118" s="210"/>
      <c r="C118" s="210" t="s">
        <v>374</v>
      </c>
      <c r="D118" s="210" t="s">
        <v>21</v>
      </c>
      <c r="E118" s="210" t="s">
        <v>22</v>
      </c>
      <c r="F118" s="210" t="s">
        <v>152</v>
      </c>
      <c r="G118" s="210" t="s">
        <v>24</v>
      </c>
      <c r="H118" s="210" t="s">
        <v>25</v>
      </c>
      <c r="I118" s="211">
        <v>2025.6</v>
      </c>
      <c r="J118" s="224" t="s">
        <v>375</v>
      </c>
      <c r="K118" s="222" t="s">
        <v>40</v>
      </c>
      <c r="L118" s="222" t="s">
        <v>24</v>
      </c>
      <c r="M118" s="222"/>
    </row>
    <row r="119" s="187" customFormat="1" ht="409" customHeight="1" spans="1:13">
      <c r="A119" s="205" t="s">
        <v>376</v>
      </c>
      <c r="B119" s="210"/>
      <c r="C119" s="205" t="s">
        <v>377</v>
      </c>
      <c r="D119" s="210"/>
      <c r="E119" s="210"/>
      <c r="F119" s="210"/>
      <c r="G119" s="210"/>
      <c r="H119" s="210"/>
      <c r="I119" s="211"/>
      <c r="J119" s="224"/>
      <c r="K119" s="222"/>
      <c r="L119" s="222"/>
      <c r="M119" s="222"/>
    </row>
    <row r="120" s="187" customFormat="1" ht="409.5" customHeight="1" spans="1:13">
      <c r="A120" s="205">
        <f>IF(D120&lt;&gt;"",COUNTA($D$10:D120),"")</f>
        <v>93</v>
      </c>
      <c r="B120" s="210"/>
      <c r="C120" s="210" t="s">
        <v>378</v>
      </c>
      <c r="D120" s="210" t="s">
        <v>21</v>
      </c>
      <c r="E120" s="210" t="s">
        <v>22</v>
      </c>
      <c r="F120" s="210" t="s">
        <v>36</v>
      </c>
      <c r="G120" s="210" t="s">
        <v>178</v>
      </c>
      <c r="H120" s="210">
        <v>2025</v>
      </c>
      <c r="I120" s="211" t="s">
        <v>86</v>
      </c>
      <c r="J120" s="224" t="s">
        <v>379</v>
      </c>
      <c r="K120" s="222" t="s">
        <v>40</v>
      </c>
      <c r="L120" s="222" t="s">
        <v>380</v>
      </c>
      <c r="M120" s="222"/>
    </row>
    <row r="121" s="185" customFormat="1" ht="253" customHeight="1" spans="1:13">
      <c r="A121" s="205" t="s">
        <v>381</v>
      </c>
      <c r="B121" s="205"/>
      <c r="C121" s="205" t="s">
        <v>382</v>
      </c>
      <c r="D121" s="212"/>
      <c r="E121" s="212"/>
      <c r="F121" s="212"/>
      <c r="G121" s="212"/>
      <c r="H121" s="207"/>
      <c r="I121" s="207"/>
      <c r="J121" s="218"/>
      <c r="K121" s="219"/>
      <c r="L121" s="219"/>
      <c r="M121" s="219"/>
    </row>
    <row r="122" s="187" customFormat="1" ht="409" customHeight="1" spans="1:13">
      <c r="A122" s="205">
        <f>IF(D122&lt;&gt;"",COUNTA($D$10:D122),"")</f>
        <v>94</v>
      </c>
      <c r="B122" s="205"/>
      <c r="C122" s="210" t="s">
        <v>383</v>
      </c>
      <c r="D122" s="210" t="s">
        <v>35</v>
      </c>
      <c r="E122" s="210" t="s">
        <v>22</v>
      </c>
      <c r="F122" s="210" t="s">
        <v>152</v>
      </c>
      <c r="G122" s="210" t="s">
        <v>56</v>
      </c>
      <c r="H122" s="210" t="s">
        <v>49</v>
      </c>
      <c r="I122" s="211"/>
      <c r="J122" s="224" t="s">
        <v>384</v>
      </c>
      <c r="K122" s="222" t="s">
        <v>40</v>
      </c>
      <c r="L122" s="222" t="s">
        <v>167</v>
      </c>
      <c r="M122" s="227"/>
    </row>
    <row r="123" s="190" customFormat="1" ht="200" customHeight="1" spans="1:13">
      <c r="A123" s="205"/>
      <c r="B123" s="205"/>
      <c r="C123" s="205" t="s">
        <v>385</v>
      </c>
      <c r="D123" s="205"/>
      <c r="E123" s="205"/>
      <c r="F123" s="205"/>
      <c r="G123" s="205"/>
      <c r="H123" s="205"/>
      <c r="I123" s="207"/>
      <c r="J123" s="229"/>
      <c r="K123" s="217"/>
      <c r="L123" s="217"/>
      <c r="M123" s="217"/>
    </row>
    <row r="124" s="191" customFormat="1" ht="200" customHeight="1" spans="1:13">
      <c r="A124" s="205" t="s">
        <v>386</v>
      </c>
      <c r="B124" s="205"/>
      <c r="C124" s="205" t="s">
        <v>387</v>
      </c>
      <c r="D124" s="205"/>
      <c r="E124" s="205"/>
      <c r="F124" s="205"/>
      <c r="G124" s="205"/>
      <c r="H124" s="205"/>
      <c r="I124" s="207"/>
      <c r="J124" s="229"/>
      <c r="K124" s="217"/>
      <c r="L124" s="217"/>
      <c r="M124" s="217"/>
    </row>
    <row r="125" s="192" customFormat="1" ht="405" customHeight="1" spans="1:13">
      <c r="A125" s="205">
        <f>IF(D125&lt;&gt;"",COUNTA($D$10:D125),"")</f>
        <v>95</v>
      </c>
      <c r="B125" s="205" t="s">
        <v>388</v>
      </c>
      <c r="C125" s="210" t="s">
        <v>389</v>
      </c>
      <c r="D125" s="210" t="s">
        <v>35</v>
      </c>
      <c r="E125" s="210" t="s">
        <v>22</v>
      </c>
      <c r="F125" s="210"/>
      <c r="G125" s="210" t="s">
        <v>390</v>
      </c>
      <c r="H125" s="210" t="s">
        <v>49</v>
      </c>
      <c r="I125" s="211"/>
      <c r="J125" s="224" t="s">
        <v>391</v>
      </c>
      <c r="K125" s="222" t="s">
        <v>40</v>
      </c>
      <c r="L125" s="222" t="s">
        <v>392</v>
      </c>
      <c r="M125" s="238"/>
    </row>
    <row r="126" s="192" customFormat="1" ht="405" customHeight="1" spans="1:13">
      <c r="A126" s="205">
        <f>IF(D126&lt;&gt;"",COUNTA($D$10:D126),"")</f>
        <v>96</v>
      </c>
      <c r="B126" s="210"/>
      <c r="C126" s="210" t="s">
        <v>393</v>
      </c>
      <c r="D126" s="210" t="s">
        <v>35</v>
      </c>
      <c r="E126" s="210" t="s">
        <v>22</v>
      </c>
      <c r="F126" s="210" t="s">
        <v>157</v>
      </c>
      <c r="G126" s="210" t="s">
        <v>394</v>
      </c>
      <c r="H126" s="210" t="s">
        <v>49</v>
      </c>
      <c r="I126" s="211"/>
      <c r="J126" s="224" t="s">
        <v>395</v>
      </c>
      <c r="K126" s="222" t="s">
        <v>40</v>
      </c>
      <c r="L126" s="222" t="s">
        <v>392</v>
      </c>
      <c r="M126" s="238"/>
    </row>
    <row r="127" s="192" customFormat="1" ht="405" customHeight="1" spans="1:13">
      <c r="A127" s="205">
        <f>IF(D127&lt;&gt;"",COUNTA($D$10:D127),"")</f>
        <v>97</v>
      </c>
      <c r="B127" s="205" t="s">
        <v>388</v>
      </c>
      <c r="C127" s="210" t="s">
        <v>396</v>
      </c>
      <c r="D127" s="210" t="s">
        <v>21</v>
      </c>
      <c r="E127" s="210" t="s">
        <v>22</v>
      </c>
      <c r="F127" s="210" t="s">
        <v>157</v>
      </c>
      <c r="G127" s="210" t="s">
        <v>397</v>
      </c>
      <c r="H127" s="210" t="s">
        <v>53</v>
      </c>
      <c r="I127" s="211" t="s">
        <v>26</v>
      </c>
      <c r="J127" s="224" t="s">
        <v>398</v>
      </c>
      <c r="K127" s="222" t="s">
        <v>399</v>
      </c>
      <c r="L127" s="222" t="s">
        <v>392</v>
      </c>
      <c r="M127" s="238"/>
    </row>
    <row r="128" s="192" customFormat="1" ht="408" customHeight="1" spans="1:13">
      <c r="A128" s="205">
        <f>IF(D128&lt;&gt;"",COUNTA($D$10:D128),"")</f>
        <v>98</v>
      </c>
      <c r="B128" s="205" t="s">
        <v>388</v>
      </c>
      <c r="C128" s="210" t="s">
        <v>400</v>
      </c>
      <c r="D128" s="210" t="s">
        <v>35</v>
      </c>
      <c r="E128" s="210" t="s">
        <v>22</v>
      </c>
      <c r="F128" s="210" t="s">
        <v>117</v>
      </c>
      <c r="G128" s="210" t="s">
        <v>401</v>
      </c>
      <c r="H128" s="210" t="s">
        <v>49</v>
      </c>
      <c r="I128" s="211"/>
      <c r="J128" s="224" t="s">
        <v>402</v>
      </c>
      <c r="K128" s="222" t="s">
        <v>40</v>
      </c>
      <c r="L128" s="222" t="s">
        <v>392</v>
      </c>
      <c r="M128" s="238"/>
    </row>
    <row r="129" s="192" customFormat="1" ht="408" customHeight="1" spans="1:13">
      <c r="A129" s="205">
        <f>IF(D129&lt;&gt;"",COUNTA($D$10:D129),"")</f>
        <v>99</v>
      </c>
      <c r="B129" s="205" t="s">
        <v>388</v>
      </c>
      <c r="C129" s="210" t="s">
        <v>403</v>
      </c>
      <c r="D129" s="210" t="s">
        <v>35</v>
      </c>
      <c r="E129" s="210" t="s">
        <v>22</v>
      </c>
      <c r="F129" s="210" t="s">
        <v>117</v>
      </c>
      <c r="G129" s="210" t="s">
        <v>401</v>
      </c>
      <c r="H129" s="210" t="s">
        <v>49</v>
      </c>
      <c r="I129" s="211"/>
      <c r="J129" s="224" t="s">
        <v>404</v>
      </c>
      <c r="K129" s="222" t="s">
        <v>40</v>
      </c>
      <c r="L129" s="222" t="s">
        <v>392</v>
      </c>
      <c r="M129" s="238"/>
    </row>
    <row r="130" s="191" customFormat="1" ht="256" customHeight="1" spans="1:13">
      <c r="A130" s="205" t="s">
        <v>405</v>
      </c>
      <c r="B130" s="205"/>
      <c r="C130" s="205" t="s">
        <v>406</v>
      </c>
      <c r="D130" s="205"/>
      <c r="E130" s="205"/>
      <c r="F130" s="205"/>
      <c r="G130" s="205"/>
      <c r="H130" s="205"/>
      <c r="I130" s="207"/>
      <c r="J130" s="229"/>
      <c r="K130" s="217"/>
      <c r="L130" s="217"/>
      <c r="M130" s="217"/>
    </row>
    <row r="131" s="193" customFormat="1" ht="322" customHeight="1" spans="1:13">
      <c r="A131" s="205">
        <f>IF(D131&lt;&gt;"",COUNTA($D$10:D131),"")</f>
        <v>100</v>
      </c>
      <c r="B131" s="210"/>
      <c r="C131" s="210" t="s">
        <v>407</v>
      </c>
      <c r="D131" s="210" t="s">
        <v>21</v>
      </c>
      <c r="E131" s="210" t="s">
        <v>22</v>
      </c>
      <c r="F131" s="210" t="s">
        <v>165</v>
      </c>
      <c r="G131" s="210" t="s">
        <v>408</v>
      </c>
      <c r="H131" s="210">
        <v>2025</v>
      </c>
      <c r="I131" s="211" t="s">
        <v>70</v>
      </c>
      <c r="J131" s="224" t="s">
        <v>409</v>
      </c>
      <c r="K131" s="222" t="s">
        <v>410</v>
      </c>
      <c r="L131" s="222" t="s">
        <v>408</v>
      </c>
      <c r="M131" s="238"/>
    </row>
    <row r="132" s="193" customFormat="1" ht="406" customHeight="1" spans="1:13">
      <c r="A132" s="205">
        <f>IF(D132&lt;&gt;"",COUNTA($D$10:D132),"")</f>
        <v>101</v>
      </c>
      <c r="B132" s="210"/>
      <c r="C132" s="210" t="s">
        <v>411</v>
      </c>
      <c r="D132" s="210" t="s">
        <v>21</v>
      </c>
      <c r="E132" s="210" t="s">
        <v>22</v>
      </c>
      <c r="F132" s="210" t="s">
        <v>117</v>
      </c>
      <c r="G132" s="210" t="s">
        <v>408</v>
      </c>
      <c r="H132" s="210">
        <v>2025</v>
      </c>
      <c r="I132" s="211" t="s">
        <v>70</v>
      </c>
      <c r="J132" s="224" t="s">
        <v>412</v>
      </c>
      <c r="K132" s="222" t="s">
        <v>410</v>
      </c>
      <c r="L132" s="222" t="s">
        <v>408</v>
      </c>
      <c r="M132" s="238"/>
    </row>
    <row r="133" s="193" customFormat="1" ht="259" customHeight="1" spans="1:13">
      <c r="A133" s="205">
        <f>IF(D133&lt;&gt;"",COUNTA($D$10:D133),"")</f>
        <v>102</v>
      </c>
      <c r="B133" s="210"/>
      <c r="C133" s="210" t="s">
        <v>413</v>
      </c>
      <c r="D133" s="210" t="s">
        <v>35</v>
      </c>
      <c r="E133" s="210" t="s">
        <v>22</v>
      </c>
      <c r="F133" s="210" t="s">
        <v>117</v>
      </c>
      <c r="G133" s="210" t="s">
        <v>408</v>
      </c>
      <c r="H133" s="210" t="s">
        <v>49</v>
      </c>
      <c r="I133" s="211"/>
      <c r="J133" s="224" t="s">
        <v>414</v>
      </c>
      <c r="K133" s="222" t="s">
        <v>410</v>
      </c>
      <c r="L133" s="222" t="s">
        <v>408</v>
      </c>
      <c r="M133" s="238"/>
    </row>
    <row r="134" s="192" customFormat="1" ht="409" customHeight="1" spans="1:13">
      <c r="A134" s="205">
        <f>IF(D134&lt;&gt;"",COUNTA($D$10:D134),"")</f>
        <v>103</v>
      </c>
      <c r="B134" s="210"/>
      <c r="C134" s="210" t="s">
        <v>415</v>
      </c>
      <c r="D134" s="210" t="s">
        <v>21</v>
      </c>
      <c r="E134" s="210" t="s">
        <v>22</v>
      </c>
      <c r="F134" s="210" t="s">
        <v>416</v>
      </c>
      <c r="G134" s="210" t="s">
        <v>408</v>
      </c>
      <c r="H134" s="210" t="s">
        <v>53</v>
      </c>
      <c r="I134" s="211" t="s">
        <v>66</v>
      </c>
      <c r="J134" s="224" t="s">
        <v>417</v>
      </c>
      <c r="K134" s="222" t="s">
        <v>418</v>
      </c>
      <c r="L134" s="222" t="s">
        <v>408</v>
      </c>
      <c r="M134" s="238"/>
    </row>
    <row r="135" s="192" customFormat="1" ht="303" customHeight="1" spans="1:13">
      <c r="A135" s="205">
        <f>IF(D135&lt;&gt;"",COUNTA($D$10:D135),"")</f>
        <v>104</v>
      </c>
      <c r="B135" s="210"/>
      <c r="C135" s="210" t="s">
        <v>419</v>
      </c>
      <c r="D135" s="210" t="s">
        <v>21</v>
      </c>
      <c r="E135" s="210" t="s">
        <v>22</v>
      </c>
      <c r="F135" s="210" t="s">
        <v>360</v>
      </c>
      <c r="G135" s="210" t="s">
        <v>420</v>
      </c>
      <c r="H135" s="210">
        <v>2025</v>
      </c>
      <c r="I135" s="211" t="s">
        <v>99</v>
      </c>
      <c r="J135" s="224" t="s">
        <v>421</v>
      </c>
      <c r="K135" s="222" t="s">
        <v>326</v>
      </c>
      <c r="L135" s="222" t="s">
        <v>420</v>
      </c>
      <c r="M135" s="238"/>
    </row>
    <row r="136" s="192" customFormat="1" ht="409" customHeight="1" spans="1:13">
      <c r="A136" s="205">
        <f>IF(D136&lt;&gt;"",COUNTA($D$10:D136),"")</f>
        <v>105</v>
      </c>
      <c r="B136" s="210"/>
      <c r="C136" s="210" t="s">
        <v>422</v>
      </c>
      <c r="D136" s="210" t="s">
        <v>21</v>
      </c>
      <c r="E136" s="210" t="s">
        <v>22</v>
      </c>
      <c r="F136" s="210" t="s">
        <v>423</v>
      </c>
      <c r="G136" s="210" t="s">
        <v>420</v>
      </c>
      <c r="H136" s="210" t="s">
        <v>53</v>
      </c>
      <c r="I136" s="211" t="s">
        <v>86</v>
      </c>
      <c r="J136" s="224" t="s">
        <v>424</v>
      </c>
      <c r="K136" s="222" t="s">
        <v>425</v>
      </c>
      <c r="L136" s="222" t="s">
        <v>420</v>
      </c>
      <c r="M136" s="238"/>
    </row>
    <row r="137" s="192" customFormat="1" ht="390" customHeight="1" spans="1:13">
      <c r="A137" s="205">
        <f>IF(D137&lt;&gt;"",COUNTA($D$10:D137),"")</f>
        <v>106</v>
      </c>
      <c r="B137" s="210"/>
      <c r="C137" s="210" t="s">
        <v>426</v>
      </c>
      <c r="D137" s="210" t="s">
        <v>21</v>
      </c>
      <c r="E137" s="210" t="s">
        <v>22</v>
      </c>
      <c r="F137" s="210" t="s">
        <v>360</v>
      </c>
      <c r="G137" s="210" t="s">
        <v>427</v>
      </c>
      <c r="H137" s="210">
        <v>2025</v>
      </c>
      <c r="I137" s="211" t="s">
        <v>95</v>
      </c>
      <c r="J137" s="224" t="s">
        <v>428</v>
      </c>
      <c r="K137" s="222" t="s">
        <v>429</v>
      </c>
      <c r="L137" s="222" t="s">
        <v>427</v>
      </c>
      <c r="M137" s="238"/>
    </row>
    <row r="138" s="192" customFormat="1" ht="298" customHeight="1" spans="1:13">
      <c r="A138" s="205">
        <f>IF(D138&lt;&gt;"",COUNTA($D$10:D138),"")</f>
        <v>107</v>
      </c>
      <c r="B138" s="210"/>
      <c r="C138" s="210" t="s">
        <v>430</v>
      </c>
      <c r="D138" s="210" t="s">
        <v>21</v>
      </c>
      <c r="E138" s="210" t="s">
        <v>22</v>
      </c>
      <c r="F138" s="210" t="s">
        <v>360</v>
      </c>
      <c r="G138" s="210" t="s">
        <v>427</v>
      </c>
      <c r="H138" s="210">
        <v>2025</v>
      </c>
      <c r="I138" s="211">
        <v>2025.6</v>
      </c>
      <c r="J138" s="224" t="s">
        <v>431</v>
      </c>
      <c r="K138" s="222" t="s">
        <v>432</v>
      </c>
      <c r="L138" s="222" t="s">
        <v>427</v>
      </c>
      <c r="M138" s="238"/>
    </row>
    <row r="139" s="192" customFormat="1" ht="298" customHeight="1" spans="1:13">
      <c r="A139" s="205">
        <f>IF(D139&lt;&gt;"",COUNTA($D$10:D139),"")</f>
        <v>108</v>
      </c>
      <c r="B139" s="210"/>
      <c r="C139" s="210" t="s">
        <v>433</v>
      </c>
      <c r="D139" s="210" t="s">
        <v>21</v>
      </c>
      <c r="E139" s="210" t="s">
        <v>22</v>
      </c>
      <c r="F139" s="210" t="s">
        <v>360</v>
      </c>
      <c r="G139" s="210" t="s">
        <v>427</v>
      </c>
      <c r="H139" s="210">
        <v>2025</v>
      </c>
      <c r="I139" s="211">
        <v>2025.6</v>
      </c>
      <c r="J139" s="224" t="s">
        <v>434</v>
      </c>
      <c r="K139" s="222" t="s">
        <v>123</v>
      </c>
      <c r="L139" s="222" t="s">
        <v>427</v>
      </c>
      <c r="M139" s="238"/>
    </row>
    <row r="140" s="192" customFormat="1" ht="409" customHeight="1" spans="1:13">
      <c r="A140" s="205">
        <f>IF(D140&lt;&gt;"",COUNTA($D$10:D140),"")</f>
        <v>109</v>
      </c>
      <c r="B140" s="210"/>
      <c r="C140" s="210" t="s">
        <v>435</v>
      </c>
      <c r="D140" s="210" t="s">
        <v>21</v>
      </c>
      <c r="E140" s="210" t="s">
        <v>22</v>
      </c>
      <c r="F140" s="210" t="s">
        <v>165</v>
      </c>
      <c r="G140" s="210" t="s">
        <v>427</v>
      </c>
      <c r="H140" s="210" t="s">
        <v>25</v>
      </c>
      <c r="I140" s="211" t="s">
        <v>99</v>
      </c>
      <c r="J140" s="224" t="s">
        <v>436</v>
      </c>
      <c r="K140" s="222" t="s">
        <v>429</v>
      </c>
      <c r="L140" s="222" t="s">
        <v>427</v>
      </c>
      <c r="M140" s="238"/>
    </row>
    <row r="141" s="192" customFormat="1" ht="409" customHeight="1" spans="1:13">
      <c r="A141" s="205">
        <f>IF(D141&lt;&gt;"",COUNTA($D$10:D141),"")</f>
        <v>110</v>
      </c>
      <c r="B141" s="210"/>
      <c r="C141" s="210" t="s">
        <v>437</v>
      </c>
      <c r="D141" s="210" t="s">
        <v>21</v>
      </c>
      <c r="E141" s="210" t="s">
        <v>22</v>
      </c>
      <c r="F141" s="210" t="s">
        <v>117</v>
      </c>
      <c r="G141" s="210" t="s">
        <v>216</v>
      </c>
      <c r="H141" s="210" t="s">
        <v>25</v>
      </c>
      <c r="I141" s="211" t="s">
        <v>70</v>
      </c>
      <c r="J141" s="224" t="s">
        <v>438</v>
      </c>
      <c r="K141" s="222" t="s">
        <v>123</v>
      </c>
      <c r="L141" s="222" t="s">
        <v>216</v>
      </c>
      <c r="M141" s="238"/>
    </row>
    <row r="142" s="194" customFormat="1" ht="409" customHeight="1" spans="1:13">
      <c r="A142" s="205">
        <f>IF(D142&lt;&gt;"",COUNTA($D$10:D142),"")</f>
        <v>111</v>
      </c>
      <c r="B142" s="205"/>
      <c r="C142" s="210" t="s">
        <v>439</v>
      </c>
      <c r="D142" s="210" t="s">
        <v>21</v>
      </c>
      <c r="E142" s="210" t="s">
        <v>22</v>
      </c>
      <c r="F142" s="210" t="s">
        <v>117</v>
      </c>
      <c r="G142" s="210" t="s">
        <v>273</v>
      </c>
      <c r="H142" s="210" t="s">
        <v>25</v>
      </c>
      <c r="I142" s="210" t="s">
        <v>70</v>
      </c>
      <c r="J142" s="224" t="s">
        <v>440</v>
      </c>
      <c r="K142" s="222" t="s">
        <v>123</v>
      </c>
      <c r="L142" s="222" t="s">
        <v>273</v>
      </c>
      <c r="M142" s="240"/>
    </row>
    <row r="143" s="194" customFormat="1" ht="278" customHeight="1" spans="1:13">
      <c r="A143" s="205" t="s">
        <v>441</v>
      </c>
      <c r="B143" s="205"/>
      <c r="C143" s="205" t="s">
        <v>442</v>
      </c>
      <c r="D143" s="205"/>
      <c r="E143" s="205"/>
      <c r="F143" s="205"/>
      <c r="G143" s="205"/>
      <c r="H143" s="205"/>
      <c r="I143" s="207"/>
      <c r="J143" s="229"/>
      <c r="K143" s="217"/>
      <c r="L143" s="217"/>
      <c r="M143" s="217"/>
    </row>
    <row r="144" s="192" customFormat="1" ht="409" customHeight="1" spans="1:13">
      <c r="A144" s="205">
        <f>IF(D144&lt;&gt;"",COUNTA($D$10:D144),"")</f>
        <v>112</v>
      </c>
      <c r="B144" s="210"/>
      <c r="C144" s="210" t="s">
        <v>443</v>
      </c>
      <c r="D144" s="210" t="s">
        <v>35</v>
      </c>
      <c r="E144" s="210" t="s">
        <v>22</v>
      </c>
      <c r="F144" s="210" t="s">
        <v>135</v>
      </c>
      <c r="G144" s="210" t="s">
        <v>420</v>
      </c>
      <c r="H144" s="210" t="s">
        <v>38</v>
      </c>
      <c r="I144" s="211"/>
      <c r="J144" s="224" t="s">
        <v>444</v>
      </c>
      <c r="K144" s="222" t="s">
        <v>123</v>
      </c>
      <c r="L144" s="222" t="s">
        <v>445</v>
      </c>
      <c r="M144" s="238"/>
    </row>
    <row r="145" s="191" customFormat="1" ht="263" customHeight="1" spans="1:13">
      <c r="A145" s="205" t="s">
        <v>446</v>
      </c>
      <c r="B145" s="205"/>
      <c r="C145" s="205" t="s">
        <v>447</v>
      </c>
      <c r="D145" s="205"/>
      <c r="E145" s="205"/>
      <c r="F145" s="205"/>
      <c r="G145" s="205"/>
      <c r="H145" s="205"/>
      <c r="I145" s="207"/>
      <c r="J145" s="229"/>
      <c r="K145" s="217"/>
      <c r="L145" s="217"/>
      <c r="M145" s="217"/>
    </row>
    <row r="146" s="192" customFormat="1" ht="409" customHeight="1" spans="1:13">
      <c r="A146" s="205">
        <f>IF(D146&lt;&gt;"",COUNTA($D$10:D146),"")</f>
        <v>113</v>
      </c>
      <c r="B146" s="210"/>
      <c r="C146" s="210" t="s">
        <v>448</v>
      </c>
      <c r="D146" s="210" t="s">
        <v>35</v>
      </c>
      <c r="E146" s="210" t="s">
        <v>22</v>
      </c>
      <c r="F146" s="210" t="s">
        <v>449</v>
      </c>
      <c r="G146" s="210" t="s">
        <v>450</v>
      </c>
      <c r="H146" s="210" t="s">
        <v>49</v>
      </c>
      <c r="I146" s="211"/>
      <c r="J146" s="224" t="s">
        <v>451</v>
      </c>
      <c r="K146" s="222" t="s">
        <v>452</v>
      </c>
      <c r="L146" s="222" t="s">
        <v>453</v>
      </c>
      <c r="M146" s="238"/>
    </row>
    <row r="147" s="1" customFormat="1" customHeight="1" spans="1:13">
      <c r="A147" s="239"/>
      <c r="B147" s="239"/>
      <c r="C147" s="183"/>
      <c r="D147" s="183"/>
      <c r="E147" s="183"/>
      <c r="F147" s="183"/>
      <c r="G147" s="183"/>
      <c r="H147" s="201"/>
      <c r="I147" s="201"/>
      <c r="J147" s="213"/>
      <c r="K147" s="183"/>
      <c r="L147" s="183"/>
      <c r="M147" s="182"/>
    </row>
    <row r="148" s="1" customFormat="1" customHeight="1" spans="1:13">
      <c r="A148" s="239"/>
      <c r="B148" s="239"/>
      <c r="C148" s="183"/>
      <c r="D148" s="183"/>
      <c r="E148" s="183"/>
      <c r="F148" s="183"/>
      <c r="G148" s="183"/>
      <c r="H148" s="201"/>
      <c r="I148" s="201"/>
      <c r="J148" s="213"/>
      <c r="K148" s="183"/>
      <c r="L148" s="183"/>
      <c r="M148" s="182"/>
    </row>
    <row r="149" s="1" customFormat="1" customHeight="1" spans="1:13">
      <c r="A149" s="239"/>
      <c r="B149" s="239"/>
      <c r="C149" s="183"/>
      <c r="D149" s="183"/>
      <c r="E149" s="183"/>
      <c r="F149" s="183"/>
      <c r="G149" s="183"/>
      <c r="H149" s="201"/>
      <c r="I149" s="201"/>
      <c r="J149" s="213"/>
      <c r="K149" s="183"/>
      <c r="L149" s="183"/>
      <c r="M149" s="182"/>
    </row>
  </sheetData>
  <autoFilter xmlns:etc="http://www.wps.cn/officeDocument/2017/etCustomData" ref="A6:M146" etc:filterBottomFollowUsedRange="0">
    <extLst/>
  </autoFilter>
  <mergeCells count="17">
    <mergeCell ref="A1:C1"/>
    <mergeCell ref="A2:M2"/>
    <mergeCell ref="A3:M3"/>
    <mergeCell ref="A4:M4"/>
    <mergeCell ref="A5:A6"/>
    <mergeCell ref="B5:B6"/>
    <mergeCell ref="C5:C6"/>
    <mergeCell ref="D5:D6"/>
    <mergeCell ref="E5:E6"/>
    <mergeCell ref="F5:F6"/>
    <mergeCell ref="G5:G6"/>
    <mergeCell ref="H5:H6"/>
    <mergeCell ref="I5:I6"/>
    <mergeCell ref="J5:J6"/>
    <mergeCell ref="K5:K6"/>
    <mergeCell ref="L5:L6"/>
    <mergeCell ref="M5:M6"/>
  </mergeCells>
  <dataValidations count="1">
    <dataValidation type="list" allowBlank="1" showInputMessage="1" showErrorMessage="1" sqref="D38 D88 D34:D36 D42:D43 D73:D74 D92:D95 D103:D104">
      <formula1>"新建,续建"</formula1>
    </dataValidation>
  </dataValidations>
  <printOptions horizontalCentered="1"/>
  <pageMargins left="0.472222222222222" right="0.472222222222222" top="0.751388888888889" bottom="0.472222222222222" header="0.298611111111111" footer="0.298611111111111"/>
  <pageSetup paperSize="8" scale="10" firstPageNumber="6" fitToHeight="0" orientation="landscape" useFirstPageNumber="1" horizontalDpi="600"/>
  <headerFooter>
    <oddFooter>&amp;C&amp;22— &amp;P —</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0"/>
  <sheetViews>
    <sheetView zoomScale="10" zoomScaleNormal="10" workbookViewId="0">
      <selection activeCell="K1" sqref="K$1:O$1048576"/>
    </sheetView>
  </sheetViews>
  <sheetFormatPr defaultColWidth="10.075" defaultRowHeight="14.25" customHeight="1"/>
  <cols>
    <col min="1" max="1" width="34.325" style="137" customWidth="1"/>
    <col min="2" max="2" width="28.1666666666667" style="137" customWidth="1"/>
    <col min="3" max="3" width="85.25" style="137" customWidth="1"/>
    <col min="4" max="4" width="31.1583333333333" style="137" customWidth="1"/>
    <col min="5" max="5" width="39.8916666666667" style="137" customWidth="1"/>
    <col min="6" max="6" width="39.2583333333333" style="137" customWidth="1"/>
    <col min="7" max="7" width="39.8833333333333" style="137" customWidth="1"/>
    <col min="8" max="8" width="29.1" style="138" customWidth="1"/>
    <col min="9" max="9" width="46.7333333333333" style="138" customWidth="1"/>
    <col min="10" max="10" width="255" style="139" customWidth="1"/>
    <col min="11" max="11" width="84.1666666666667" style="137" customWidth="1"/>
    <col min="12" max="12" width="29.2833333333333" style="137" customWidth="1"/>
    <col min="13" max="13" width="27.4166666666667" style="2" customWidth="1"/>
    <col min="14" max="16384" width="10.075" style="1"/>
  </cols>
  <sheetData>
    <row r="1" s="2" customFormat="1" ht="167" customHeight="1" spans="1:12">
      <c r="A1" s="140" t="s">
        <v>454</v>
      </c>
      <c r="B1" s="140"/>
      <c r="C1" s="140"/>
      <c r="D1" s="137"/>
      <c r="E1" s="137"/>
      <c r="F1" s="137"/>
      <c r="G1" s="137"/>
      <c r="H1" s="138"/>
      <c r="I1" s="138"/>
      <c r="J1" s="139"/>
      <c r="K1" s="137"/>
      <c r="L1" s="137"/>
    </row>
    <row r="2" s="2" customFormat="1" ht="153" customHeight="1" spans="1:13">
      <c r="A2" s="141" t="s">
        <v>455</v>
      </c>
      <c r="B2" s="141"/>
      <c r="C2" s="141"/>
      <c r="D2" s="141"/>
      <c r="E2" s="141"/>
      <c r="F2" s="141"/>
      <c r="G2" s="141"/>
      <c r="H2" s="141"/>
      <c r="I2" s="141"/>
      <c r="J2" s="153"/>
      <c r="K2" s="141"/>
      <c r="L2" s="141"/>
      <c r="M2" s="141"/>
    </row>
    <row r="3" s="125" customFormat="1" ht="249" customHeight="1" spans="1:13">
      <c r="A3" s="142"/>
      <c r="B3" s="143"/>
      <c r="C3" s="143"/>
      <c r="D3" s="143"/>
      <c r="E3" s="143"/>
      <c r="F3" s="143"/>
      <c r="G3" s="143"/>
      <c r="H3" s="143"/>
      <c r="I3" s="143"/>
      <c r="J3" s="154"/>
      <c r="K3" s="143"/>
      <c r="L3" s="143"/>
      <c r="M3" s="142"/>
    </row>
    <row r="4" s="125" customFormat="1" ht="97" customHeight="1" spans="1:13">
      <c r="A4" s="144" t="s">
        <v>2</v>
      </c>
      <c r="B4" s="143"/>
      <c r="C4" s="143"/>
      <c r="D4" s="143"/>
      <c r="E4" s="143"/>
      <c r="F4" s="143"/>
      <c r="G4" s="143"/>
      <c r="H4" s="143"/>
      <c r="I4" s="143"/>
      <c r="J4" s="142"/>
      <c r="K4" s="143"/>
      <c r="L4" s="143"/>
      <c r="M4" s="144"/>
    </row>
    <row r="5" s="126" customFormat="1" ht="252" customHeight="1" spans="1:13">
      <c r="A5" s="145" t="s">
        <v>3</v>
      </c>
      <c r="B5" s="145" t="s">
        <v>4</v>
      </c>
      <c r="C5" s="145" t="s">
        <v>5</v>
      </c>
      <c r="D5" s="145" t="s">
        <v>6</v>
      </c>
      <c r="E5" s="145" t="s">
        <v>7</v>
      </c>
      <c r="F5" s="145" t="s">
        <v>8</v>
      </c>
      <c r="G5" s="146" t="s">
        <v>9</v>
      </c>
      <c r="H5" s="147" t="s">
        <v>10</v>
      </c>
      <c r="I5" s="147" t="s">
        <v>11</v>
      </c>
      <c r="J5" s="147" t="s">
        <v>12</v>
      </c>
      <c r="K5" s="155" t="s">
        <v>456</v>
      </c>
      <c r="L5" s="155" t="s">
        <v>14</v>
      </c>
      <c r="M5" s="155" t="s">
        <v>15</v>
      </c>
    </row>
    <row r="6" s="126" customFormat="1" ht="255" customHeight="1" spans="1:13">
      <c r="A6" s="145"/>
      <c r="B6" s="145"/>
      <c r="C6" s="145"/>
      <c r="D6" s="145"/>
      <c r="E6" s="145"/>
      <c r="F6" s="145"/>
      <c r="G6" s="146"/>
      <c r="H6" s="147"/>
      <c r="I6" s="147"/>
      <c r="J6" s="147"/>
      <c r="K6" s="155"/>
      <c r="L6" s="155"/>
      <c r="M6" s="155"/>
    </row>
    <row r="7" s="127" customFormat="1" ht="122" customHeight="1" spans="1:13">
      <c r="A7" s="145"/>
      <c r="B7" s="145"/>
      <c r="C7" s="145" t="s">
        <v>457</v>
      </c>
      <c r="D7" s="145"/>
      <c r="E7" s="145"/>
      <c r="F7" s="145"/>
      <c r="G7" s="146"/>
      <c r="H7" s="147"/>
      <c r="I7" s="147"/>
      <c r="J7" s="156"/>
      <c r="K7" s="157"/>
      <c r="L7" s="157"/>
      <c r="M7" s="157"/>
    </row>
    <row r="8" s="128" customFormat="1" ht="93" customHeight="1" spans="1:13">
      <c r="A8" s="145"/>
      <c r="B8" s="145"/>
      <c r="C8" s="145" t="s">
        <v>458</v>
      </c>
      <c r="D8" s="145"/>
      <c r="E8" s="145"/>
      <c r="F8" s="145"/>
      <c r="G8" s="146"/>
      <c r="H8" s="147"/>
      <c r="I8" s="147"/>
      <c r="J8" s="156"/>
      <c r="K8" s="157"/>
      <c r="L8" s="157"/>
      <c r="M8" s="157"/>
    </row>
    <row r="9" s="129" customFormat="1" ht="132" customHeight="1" spans="1:13">
      <c r="A9" s="145" t="s">
        <v>18</v>
      </c>
      <c r="B9" s="145"/>
      <c r="C9" s="145" t="s">
        <v>459</v>
      </c>
      <c r="D9" s="145"/>
      <c r="E9" s="145"/>
      <c r="F9" s="145"/>
      <c r="G9" s="146"/>
      <c r="H9" s="147"/>
      <c r="I9" s="147"/>
      <c r="J9" s="158"/>
      <c r="K9" s="157"/>
      <c r="L9" s="157"/>
      <c r="M9" s="157"/>
    </row>
    <row r="10" s="129" customFormat="1" ht="178" customHeight="1" spans="1:13">
      <c r="A10" s="145" t="s">
        <v>460</v>
      </c>
      <c r="B10" s="145"/>
      <c r="C10" s="145" t="s">
        <v>461</v>
      </c>
      <c r="D10" s="145"/>
      <c r="E10" s="145"/>
      <c r="F10" s="145"/>
      <c r="G10" s="146"/>
      <c r="H10" s="147"/>
      <c r="I10" s="147"/>
      <c r="J10" s="158"/>
      <c r="K10" s="157"/>
      <c r="L10" s="157"/>
      <c r="M10" s="157"/>
    </row>
    <row r="11" s="127" customFormat="1" ht="409" customHeight="1" spans="1:13">
      <c r="A11" s="145">
        <f>IF(D11&lt;&gt;"",COUNTA($D$11:D11),"")</f>
        <v>1</v>
      </c>
      <c r="B11" s="145"/>
      <c r="C11" s="148" t="s">
        <v>462</v>
      </c>
      <c r="D11" s="148" t="s">
        <v>35</v>
      </c>
      <c r="E11" s="148" t="s">
        <v>463</v>
      </c>
      <c r="F11" s="148" t="s">
        <v>157</v>
      </c>
      <c r="G11" s="149" t="s">
        <v>464</v>
      </c>
      <c r="H11" s="150" t="s">
        <v>49</v>
      </c>
      <c r="I11" s="150"/>
      <c r="J11" s="159" t="s">
        <v>465</v>
      </c>
      <c r="K11" s="160" t="s">
        <v>466</v>
      </c>
      <c r="L11" s="160" t="s">
        <v>467</v>
      </c>
      <c r="M11" s="160"/>
    </row>
    <row r="12" s="127" customFormat="1" ht="408" customHeight="1" spans="1:13">
      <c r="A12" s="145">
        <f>IF(D12&lt;&gt;"",COUNTA($D$11:D12),"")</f>
        <v>2</v>
      </c>
      <c r="B12" s="145"/>
      <c r="C12" s="148" t="s">
        <v>468</v>
      </c>
      <c r="D12" s="148" t="s">
        <v>21</v>
      </c>
      <c r="E12" s="148" t="s">
        <v>463</v>
      </c>
      <c r="F12" s="148" t="s">
        <v>469</v>
      </c>
      <c r="G12" s="149" t="s">
        <v>298</v>
      </c>
      <c r="H12" s="150" t="s">
        <v>59</v>
      </c>
      <c r="I12" s="150" t="s">
        <v>470</v>
      </c>
      <c r="J12" s="159" t="s">
        <v>471</v>
      </c>
      <c r="K12" s="160" t="s">
        <v>472</v>
      </c>
      <c r="L12" s="160" t="s">
        <v>473</v>
      </c>
      <c r="M12" s="160"/>
    </row>
    <row r="13" s="127" customFormat="1" ht="409" customHeight="1" spans="1:13">
      <c r="A13" s="145">
        <f>IF(D13&lt;&gt;"",COUNTA($D$11:D13),"")</f>
        <v>3</v>
      </c>
      <c r="B13" s="145" t="s">
        <v>186</v>
      </c>
      <c r="C13" s="148" t="s">
        <v>474</v>
      </c>
      <c r="D13" s="148" t="s">
        <v>21</v>
      </c>
      <c r="E13" s="148" t="s">
        <v>463</v>
      </c>
      <c r="F13" s="148" t="s">
        <v>475</v>
      </c>
      <c r="G13" s="149" t="s">
        <v>48</v>
      </c>
      <c r="H13" s="150" t="s">
        <v>53</v>
      </c>
      <c r="I13" s="150" t="s">
        <v>26</v>
      </c>
      <c r="J13" s="159" t="s">
        <v>476</v>
      </c>
      <c r="K13" s="160" t="s">
        <v>477</v>
      </c>
      <c r="L13" s="160" t="s">
        <v>478</v>
      </c>
      <c r="M13" s="160"/>
    </row>
    <row r="14" s="127" customFormat="1" ht="409" customHeight="1" spans="1:13">
      <c r="A14" s="145">
        <f>IF(D14&lt;&gt;"",COUNTA($D$11:D14),"")</f>
        <v>4</v>
      </c>
      <c r="B14" s="145"/>
      <c r="C14" s="148" t="s">
        <v>479</v>
      </c>
      <c r="D14" s="148" t="s">
        <v>21</v>
      </c>
      <c r="E14" s="148" t="s">
        <v>463</v>
      </c>
      <c r="F14" s="148" t="s">
        <v>469</v>
      </c>
      <c r="G14" s="149" t="s">
        <v>298</v>
      </c>
      <c r="H14" s="150" t="s">
        <v>480</v>
      </c>
      <c r="I14" s="150" t="s">
        <v>70</v>
      </c>
      <c r="J14" s="159" t="s">
        <v>481</v>
      </c>
      <c r="K14" s="160" t="s">
        <v>482</v>
      </c>
      <c r="L14" s="160" t="s">
        <v>473</v>
      </c>
      <c r="M14" s="160"/>
    </row>
    <row r="15" s="127" customFormat="1" ht="408" customHeight="1" spans="1:13">
      <c r="A15" s="145">
        <f>IF(D15&lt;&gt;"",COUNTA($D$11:D15),"")</f>
        <v>5</v>
      </c>
      <c r="B15" s="145"/>
      <c r="C15" s="148" t="s">
        <v>483</v>
      </c>
      <c r="D15" s="148" t="s">
        <v>21</v>
      </c>
      <c r="E15" s="148" t="s">
        <v>463</v>
      </c>
      <c r="F15" s="148" t="s">
        <v>475</v>
      </c>
      <c r="G15" s="149" t="s">
        <v>464</v>
      </c>
      <c r="H15" s="150" t="s">
        <v>59</v>
      </c>
      <c r="I15" s="150" t="s">
        <v>66</v>
      </c>
      <c r="J15" s="159" t="s">
        <v>484</v>
      </c>
      <c r="K15" s="160" t="s">
        <v>485</v>
      </c>
      <c r="L15" s="160" t="s">
        <v>467</v>
      </c>
      <c r="M15" s="160"/>
    </row>
    <row r="16" s="127" customFormat="1" ht="408" customHeight="1" spans="1:13">
      <c r="A16" s="145">
        <f>IF(D16&lt;&gt;"",COUNTA($D$11:D16),"")</f>
        <v>6</v>
      </c>
      <c r="B16" s="145" t="s">
        <v>186</v>
      </c>
      <c r="C16" s="148" t="s">
        <v>486</v>
      </c>
      <c r="D16" s="148" t="s">
        <v>21</v>
      </c>
      <c r="E16" s="148" t="s">
        <v>463</v>
      </c>
      <c r="F16" s="148" t="s">
        <v>487</v>
      </c>
      <c r="G16" s="149" t="s">
        <v>464</v>
      </c>
      <c r="H16" s="150" t="s">
        <v>53</v>
      </c>
      <c r="I16" s="150" t="s">
        <v>99</v>
      </c>
      <c r="J16" s="159" t="s">
        <v>488</v>
      </c>
      <c r="K16" s="160" t="s">
        <v>489</v>
      </c>
      <c r="L16" s="160" t="s">
        <v>467</v>
      </c>
      <c r="M16" s="160"/>
    </row>
    <row r="17" s="127" customFormat="1" ht="408" customHeight="1" spans="1:13">
      <c r="A17" s="145">
        <f>IF(D17&lt;&gt;"",COUNTA($D$11:D17),"")</f>
        <v>7</v>
      </c>
      <c r="B17" s="145" t="s">
        <v>186</v>
      </c>
      <c r="C17" s="148" t="s">
        <v>490</v>
      </c>
      <c r="D17" s="148" t="s">
        <v>21</v>
      </c>
      <c r="E17" s="148" t="s">
        <v>463</v>
      </c>
      <c r="F17" s="148" t="s">
        <v>157</v>
      </c>
      <c r="G17" s="149" t="s">
        <v>464</v>
      </c>
      <c r="H17" s="150" t="s">
        <v>25</v>
      </c>
      <c r="I17" s="150" t="s">
        <v>91</v>
      </c>
      <c r="J17" s="159" t="s">
        <v>491</v>
      </c>
      <c r="K17" s="160" t="s">
        <v>40</v>
      </c>
      <c r="L17" s="160" t="s">
        <v>467</v>
      </c>
      <c r="M17" s="160"/>
    </row>
    <row r="18" s="127" customFormat="1" ht="267" customHeight="1" spans="1:13">
      <c r="A18" s="145">
        <f>IF(D18&lt;&gt;"",COUNTA($D$11:D18),"")</f>
        <v>8</v>
      </c>
      <c r="B18" s="145"/>
      <c r="C18" s="148" t="s">
        <v>492</v>
      </c>
      <c r="D18" s="148" t="s">
        <v>21</v>
      </c>
      <c r="E18" s="148" t="s">
        <v>463</v>
      </c>
      <c r="F18" s="148" t="s">
        <v>493</v>
      </c>
      <c r="G18" s="149" t="s">
        <v>298</v>
      </c>
      <c r="H18" s="150">
        <v>2025</v>
      </c>
      <c r="I18" s="150" t="s">
        <v>91</v>
      </c>
      <c r="J18" s="159" t="s">
        <v>494</v>
      </c>
      <c r="K18" s="160" t="s">
        <v>40</v>
      </c>
      <c r="L18" s="160" t="s">
        <v>473</v>
      </c>
      <c r="M18" s="160"/>
    </row>
    <row r="19" s="127" customFormat="1" ht="408" customHeight="1" spans="1:13">
      <c r="A19" s="145">
        <f>IF(D19&lt;&gt;"",COUNTA($D$11:D19),"")</f>
        <v>9</v>
      </c>
      <c r="B19" s="145"/>
      <c r="C19" s="148" t="s">
        <v>495</v>
      </c>
      <c r="D19" s="148" t="s">
        <v>21</v>
      </c>
      <c r="E19" s="148" t="s">
        <v>463</v>
      </c>
      <c r="F19" s="148" t="s">
        <v>469</v>
      </c>
      <c r="G19" s="149" t="s">
        <v>298</v>
      </c>
      <c r="H19" s="150">
        <v>2025</v>
      </c>
      <c r="I19" s="150" t="s">
        <v>91</v>
      </c>
      <c r="J19" s="159" t="s">
        <v>496</v>
      </c>
      <c r="K19" s="160" t="s">
        <v>40</v>
      </c>
      <c r="L19" s="160" t="s">
        <v>473</v>
      </c>
      <c r="M19" s="160"/>
    </row>
    <row r="20" s="127" customFormat="1" ht="408" customHeight="1" spans="1:13">
      <c r="A20" s="145">
        <f>IF(D20&lt;&gt;"",COUNTA($D$11:D20),"")</f>
        <v>10</v>
      </c>
      <c r="B20" s="145"/>
      <c r="C20" s="148" t="s">
        <v>497</v>
      </c>
      <c r="D20" s="148" t="s">
        <v>21</v>
      </c>
      <c r="E20" s="148" t="s">
        <v>463</v>
      </c>
      <c r="F20" s="148" t="s">
        <v>469</v>
      </c>
      <c r="G20" s="149" t="s">
        <v>298</v>
      </c>
      <c r="H20" s="150" t="s">
        <v>53</v>
      </c>
      <c r="I20" s="150" t="s">
        <v>66</v>
      </c>
      <c r="J20" s="159" t="s">
        <v>498</v>
      </c>
      <c r="K20" s="160" t="s">
        <v>499</v>
      </c>
      <c r="L20" s="160" t="s">
        <v>473</v>
      </c>
      <c r="M20" s="160"/>
    </row>
    <row r="21" s="127" customFormat="1" ht="199" customHeight="1" spans="1:13">
      <c r="A21" s="145">
        <f>IF(D21&lt;&gt;"",COUNTA($D$11:D21),"")</f>
        <v>11</v>
      </c>
      <c r="B21" s="145"/>
      <c r="C21" s="148" t="s">
        <v>500</v>
      </c>
      <c r="D21" s="148" t="s">
        <v>21</v>
      </c>
      <c r="E21" s="148" t="s">
        <v>463</v>
      </c>
      <c r="F21" s="148" t="s">
        <v>501</v>
      </c>
      <c r="G21" s="149" t="s">
        <v>298</v>
      </c>
      <c r="H21" s="150" t="s">
        <v>53</v>
      </c>
      <c r="I21" s="150" t="s">
        <v>91</v>
      </c>
      <c r="J21" s="159" t="s">
        <v>502</v>
      </c>
      <c r="K21" s="160" t="s">
        <v>503</v>
      </c>
      <c r="L21" s="160" t="s">
        <v>473</v>
      </c>
      <c r="M21" s="160"/>
    </row>
    <row r="22" s="127" customFormat="1" ht="285" customHeight="1" spans="1:13">
      <c r="A22" s="145">
        <f>IF(D22&lt;&gt;"",COUNTA($D$11:D22),"")</f>
        <v>12</v>
      </c>
      <c r="B22" s="145"/>
      <c r="C22" s="148" t="s">
        <v>504</v>
      </c>
      <c r="D22" s="148" t="s">
        <v>21</v>
      </c>
      <c r="E22" s="148" t="s">
        <v>463</v>
      </c>
      <c r="F22" s="148" t="s">
        <v>505</v>
      </c>
      <c r="G22" s="149" t="s">
        <v>298</v>
      </c>
      <c r="H22" s="150" t="s">
        <v>25</v>
      </c>
      <c r="I22" s="150" t="s">
        <v>99</v>
      </c>
      <c r="J22" s="159" t="s">
        <v>506</v>
      </c>
      <c r="K22" s="160" t="s">
        <v>507</v>
      </c>
      <c r="L22" s="160" t="s">
        <v>467</v>
      </c>
      <c r="M22" s="160"/>
    </row>
    <row r="23" s="127" customFormat="1" ht="228" customHeight="1" spans="1:13">
      <c r="A23" s="145">
        <f>IF(D23&lt;&gt;"",COUNTA($D$11:D23),"")</f>
        <v>13</v>
      </c>
      <c r="B23" s="145"/>
      <c r="C23" s="148" t="s">
        <v>508</v>
      </c>
      <c r="D23" s="148" t="s">
        <v>21</v>
      </c>
      <c r="E23" s="148" t="s">
        <v>463</v>
      </c>
      <c r="F23" s="148" t="s">
        <v>475</v>
      </c>
      <c r="G23" s="149" t="s">
        <v>48</v>
      </c>
      <c r="H23" s="150" t="s">
        <v>25</v>
      </c>
      <c r="I23" s="150">
        <v>2025.6</v>
      </c>
      <c r="J23" s="159" t="s">
        <v>509</v>
      </c>
      <c r="K23" s="160" t="s">
        <v>40</v>
      </c>
      <c r="L23" s="160" t="s">
        <v>510</v>
      </c>
      <c r="M23" s="160"/>
    </row>
    <row r="24" s="129" customFormat="1" ht="117" customHeight="1" spans="1:13">
      <c r="A24" s="145" t="s">
        <v>511</v>
      </c>
      <c r="B24" s="145"/>
      <c r="C24" s="145" t="s">
        <v>512</v>
      </c>
      <c r="D24" s="145"/>
      <c r="E24" s="145"/>
      <c r="F24" s="145"/>
      <c r="G24" s="146"/>
      <c r="H24" s="147"/>
      <c r="I24" s="147"/>
      <c r="J24" s="158"/>
      <c r="K24" s="157"/>
      <c r="L24" s="157"/>
      <c r="M24" s="157"/>
    </row>
    <row r="25" s="127" customFormat="1" ht="295" customHeight="1" spans="1:13">
      <c r="A25" s="145">
        <f>IF(D25&lt;&gt;"",COUNTA($D$11:D25),"")</f>
        <v>14</v>
      </c>
      <c r="B25" s="145" t="s">
        <v>186</v>
      </c>
      <c r="C25" s="148" t="s">
        <v>513</v>
      </c>
      <c r="D25" s="148" t="s">
        <v>35</v>
      </c>
      <c r="E25" s="148" t="s">
        <v>463</v>
      </c>
      <c r="F25" s="148" t="s">
        <v>157</v>
      </c>
      <c r="G25" s="149" t="s">
        <v>298</v>
      </c>
      <c r="H25" s="150" t="s">
        <v>49</v>
      </c>
      <c r="I25" s="150"/>
      <c r="J25" s="159" t="s">
        <v>514</v>
      </c>
      <c r="K25" s="160" t="s">
        <v>40</v>
      </c>
      <c r="L25" s="160" t="s">
        <v>515</v>
      </c>
      <c r="M25" s="160"/>
    </row>
    <row r="26" s="127" customFormat="1" ht="408" customHeight="1" spans="1:13">
      <c r="A26" s="145">
        <f>IF(D26&lt;&gt;"",COUNTA($D$11:D26),"")</f>
        <v>15</v>
      </c>
      <c r="B26" s="145"/>
      <c r="C26" s="148" t="s">
        <v>516</v>
      </c>
      <c r="D26" s="148" t="s">
        <v>21</v>
      </c>
      <c r="E26" s="148" t="s">
        <v>463</v>
      </c>
      <c r="F26" s="148" t="s">
        <v>469</v>
      </c>
      <c r="G26" s="149" t="s">
        <v>298</v>
      </c>
      <c r="H26" s="150" t="s">
        <v>25</v>
      </c>
      <c r="I26" s="150" t="s">
        <v>70</v>
      </c>
      <c r="J26" s="159" t="s">
        <v>517</v>
      </c>
      <c r="K26" s="160" t="s">
        <v>40</v>
      </c>
      <c r="L26" s="160" t="s">
        <v>515</v>
      </c>
      <c r="M26" s="160"/>
    </row>
    <row r="27" s="127" customFormat="1" ht="280" customHeight="1" spans="1:13">
      <c r="A27" s="145">
        <f>IF(D27&lt;&gt;"",COUNTA($D$11:D27),"")</f>
        <v>16</v>
      </c>
      <c r="B27" s="145"/>
      <c r="C27" s="148" t="s">
        <v>518</v>
      </c>
      <c r="D27" s="148" t="s">
        <v>21</v>
      </c>
      <c r="E27" s="148" t="s">
        <v>463</v>
      </c>
      <c r="F27" s="148" t="s">
        <v>469</v>
      </c>
      <c r="G27" s="149" t="s">
        <v>298</v>
      </c>
      <c r="H27" s="150" t="s">
        <v>25</v>
      </c>
      <c r="I27" s="150" t="s">
        <v>78</v>
      </c>
      <c r="J27" s="159" t="s">
        <v>519</v>
      </c>
      <c r="K27" s="160" t="s">
        <v>40</v>
      </c>
      <c r="L27" s="160" t="s">
        <v>515</v>
      </c>
      <c r="M27" s="160"/>
    </row>
    <row r="28" s="129" customFormat="1" ht="147" customHeight="1" spans="1:13">
      <c r="A28" s="145" t="s">
        <v>520</v>
      </c>
      <c r="B28" s="145"/>
      <c r="C28" s="145" t="s">
        <v>521</v>
      </c>
      <c r="D28" s="145"/>
      <c r="E28" s="145"/>
      <c r="F28" s="145"/>
      <c r="G28" s="146"/>
      <c r="H28" s="147"/>
      <c r="I28" s="147"/>
      <c r="J28" s="158"/>
      <c r="K28" s="157"/>
      <c r="L28" s="157"/>
      <c r="M28" s="157"/>
    </row>
    <row r="29" s="127" customFormat="1" ht="409.5" customHeight="1" spans="1:13">
      <c r="A29" s="145">
        <f>IF(D29&lt;&gt;"",COUNTA($D$11:D29),"")</f>
        <v>17</v>
      </c>
      <c r="B29" s="148"/>
      <c r="C29" s="148" t="s">
        <v>522</v>
      </c>
      <c r="D29" s="148" t="s">
        <v>35</v>
      </c>
      <c r="E29" s="148" t="s">
        <v>463</v>
      </c>
      <c r="F29" s="148" t="s">
        <v>475</v>
      </c>
      <c r="G29" s="149" t="s">
        <v>464</v>
      </c>
      <c r="H29" s="150" t="s">
        <v>38</v>
      </c>
      <c r="I29" s="150"/>
      <c r="J29" s="159" t="s">
        <v>523</v>
      </c>
      <c r="K29" s="161" t="s">
        <v>524</v>
      </c>
      <c r="L29" s="161" t="s">
        <v>525</v>
      </c>
      <c r="M29" s="161"/>
    </row>
    <row r="30" s="127" customFormat="1" ht="409" customHeight="1" spans="1:13">
      <c r="A30" s="145">
        <f>IF(D30&lt;&gt;"",COUNTA($D$11:D30),"")</f>
        <v>18</v>
      </c>
      <c r="B30" s="148"/>
      <c r="C30" s="148" t="s">
        <v>526</v>
      </c>
      <c r="D30" s="148" t="s">
        <v>35</v>
      </c>
      <c r="E30" s="148" t="s">
        <v>463</v>
      </c>
      <c r="F30" s="148" t="s">
        <v>469</v>
      </c>
      <c r="G30" s="149" t="s">
        <v>464</v>
      </c>
      <c r="H30" s="150" t="s">
        <v>38</v>
      </c>
      <c r="I30" s="150"/>
      <c r="J30" s="159" t="s">
        <v>527</v>
      </c>
      <c r="K30" s="160" t="s">
        <v>528</v>
      </c>
      <c r="L30" s="160" t="s">
        <v>525</v>
      </c>
      <c r="M30" s="160"/>
    </row>
    <row r="31" s="127" customFormat="1" ht="408" customHeight="1" spans="1:13">
      <c r="A31" s="145">
        <f>IF(D31&lt;&gt;"",COUNTA($D$11:D31),"")</f>
        <v>19</v>
      </c>
      <c r="B31" s="148"/>
      <c r="C31" s="148" t="s">
        <v>529</v>
      </c>
      <c r="D31" s="148" t="s">
        <v>21</v>
      </c>
      <c r="E31" s="148" t="s">
        <v>463</v>
      </c>
      <c r="F31" s="148" t="s">
        <v>469</v>
      </c>
      <c r="G31" s="149" t="s">
        <v>464</v>
      </c>
      <c r="H31" s="150" t="s">
        <v>53</v>
      </c>
      <c r="I31" s="150" t="s">
        <v>247</v>
      </c>
      <c r="J31" s="159" t="s">
        <v>530</v>
      </c>
      <c r="K31" s="160" t="s">
        <v>531</v>
      </c>
      <c r="L31" s="160" t="s">
        <v>525</v>
      </c>
      <c r="M31" s="160"/>
    </row>
    <row r="32" s="127" customFormat="1" ht="408" customHeight="1" spans="1:13">
      <c r="A32" s="145">
        <f>IF(D32&lt;&gt;"",COUNTA($D$11:D32),"")</f>
        <v>20</v>
      </c>
      <c r="B32" s="148"/>
      <c r="C32" s="148" t="s">
        <v>532</v>
      </c>
      <c r="D32" s="148" t="s">
        <v>21</v>
      </c>
      <c r="E32" s="148" t="s">
        <v>463</v>
      </c>
      <c r="F32" s="148" t="s">
        <v>157</v>
      </c>
      <c r="G32" s="149" t="s">
        <v>464</v>
      </c>
      <c r="H32" s="150" t="s">
        <v>25</v>
      </c>
      <c r="I32" s="150" t="s">
        <v>99</v>
      </c>
      <c r="J32" s="159" t="s">
        <v>533</v>
      </c>
      <c r="K32" s="160" t="s">
        <v>40</v>
      </c>
      <c r="L32" s="160" t="s">
        <v>525</v>
      </c>
      <c r="M32" s="160"/>
    </row>
    <row r="33" s="127" customFormat="1" ht="407" customHeight="1" spans="1:13">
      <c r="A33" s="145">
        <f>IF(D33&lt;&gt;"",COUNTA($D$11:D33),"")</f>
        <v>21</v>
      </c>
      <c r="B33" s="148"/>
      <c r="C33" s="148" t="s">
        <v>534</v>
      </c>
      <c r="D33" s="148" t="s">
        <v>21</v>
      </c>
      <c r="E33" s="148" t="s">
        <v>463</v>
      </c>
      <c r="F33" s="148" t="s">
        <v>469</v>
      </c>
      <c r="G33" s="149" t="s">
        <v>464</v>
      </c>
      <c r="H33" s="150" t="s">
        <v>25</v>
      </c>
      <c r="I33" s="150" t="s">
        <v>70</v>
      </c>
      <c r="J33" s="159" t="s">
        <v>535</v>
      </c>
      <c r="K33" s="160" t="s">
        <v>40</v>
      </c>
      <c r="L33" s="160" t="s">
        <v>525</v>
      </c>
      <c r="M33" s="160"/>
    </row>
    <row r="34" s="127" customFormat="1" ht="408" customHeight="1" spans="1:13">
      <c r="A34" s="145">
        <f>IF(D34&lt;&gt;"",COUNTA($D$11:D34),"")</f>
        <v>22</v>
      </c>
      <c r="B34" s="148"/>
      <c r="C34" s="148" t="s">
        <v>536</v>
      </c>
      <c r="D34" s="148" t="s">
        <v>21</v>
      </c>
      <c r="E34" s="148" t="s">
        <v>463</v>
      </c>
      <c r="F34" s="148" t="s">
        <v>469</v>
      </c>
      <c r="G34" s="149" t="s">
        <v>464</v>
      </c>
      <c r="H34" s="150" t="s">
        <v>25</v>
      </c>
      <c r="I34" s="150" t="s">
        <v>78</v>
      </c>
      <c r="J34" s="159" t="s">
        <v>537</v>
      </c>
      <c r="K34" s="160" t="s">
        <v>40</v>
      </c>
      <c r="L34" s="160" t="s">
        <v>525</v>
      </c>
      <c r="M34" s="160"/>
    </row>
    <row r="35" s="127" customFormat="1" ht="288" customHeight="1" spans="1:13">
      <c r="A35" s="145">
        <f>IF(D35&lt;&gt;"",COUNTA($D$11:D35),"")</f>
        <v>23</v>
      </c>
      <c r="B35" s="148"/>
      <c r="C35" s="148" t="s">
        <v>538</v>
      </c>
      <c r="D35" s="148" t="s">
        <v>21</v>
      </c>
      <c r="E35" s="148" t="s">
        <v>463</v>
      </c>
      <c r="F35" s="148" t="s">
        <v>469</v>
      </c>
      <c r="G35" s="149" t="s">
        <v>464</v>
      </c>
      <c r="H35" s="150" t="s">
        <v>25</v>
      </c>
      <c r="I35" s="150" t="s">
        <v>70</v>
      </c>
      <c r="J35" s="159" t="s">
        <v>539</v>
      </c>
      <c r="K35" s="160" t="s">
        <v>40</v>
      </c>
      <c r="L35" s="160" t="s">
        <v>525</v>
      </c>
      <c r="M35" s="160"/>
    </row>
    <row r="36" s="129" customFormat="1" ht="147" customHeight="1" spans="1:13">
      <c r="A36" s="145" t="s">
        <v>540</v>
      </c>
      <c r="B36" s="145"/>
      <c r="C36" s="145" t="s">
        <v>541</v>
      </c>
      <c r="D36" s="145"/>
      <c r="E36" s="145"/>
      <c r="F36" s="145"/>
      <c r="G36" s="146"/>
      <c r="H36" s="147"/>
      <c r="I36" s="147"/>
      <c r="J36" s="158"/>
      <c r="K36" s="157"/>
      <c r="L36" s="157"/>
      <c r="M36" s="157"/>
    </row>
    <row r="37" s="127" customFormat="1" ht="359.3" customHeight="1" spans="1:13">
      <c r="A37" s="145">
        <f>IF(D37&lt;&gt;"",COUNTA($D$11:D37),"")</f>
        <v>24</v>
      </c>
      <c r="B37" s="145" t="s">
        <v>186</v>
      </c>
      <c r="C37" s="148" t="s">
        <v>542</v>
      </c>
      <c r="D37" s="148" t="s">
        <v>35</v>
      </c>
      <c r="E37" s="148" t="s">
        <v>463</v>
      </c>
      <c r="F37" s="148" t="s">
        <v>157</v>
      </c>
      <c r="G37" s="149" t="s">
        <v>48</v>
      </c>
      <c r="H37" s="150" t="s">
        <v>38</v>
      </c>
      <c r="I37" s="150"/>
      <c r="J37" s="159" t="s">
        <v>543</v>
      </c>
      <c r="K37" s="160" t="s">
        <v>40</v>
      </c>
      <c r="L37" s="160" t="s">
        <v>544</v>
      </c>
      <c r="M37" s="160"/>
    </row>
    <row r="38" s="127" customFormat="1" ht="409.5" customHeight="1" spans="1:13">
      <c r="A38" s="145">
        <f>IF(D38&lt;&gt;"",COUNTA($D$11:D38),"")</f>
        <v>25</v>
      </c>
      <c r="B38" s="148"/>
      <c r="C38" s="148" t="s">
        <v>545</v>
      </c>
      <c r="D38" s="148" t="s">
        <v>35</v>
      </c>
      <c r="E38" s="148" t="s">
        <v>463</v>
      </c>
      <c r="F38" s="148" t="s">
        <v>475</v>
      </c>
      <c r="G38" s="149" t="s">
        <v>48</v>
      </c>
      <c r="H38" s="150" t="s">
        <v>49</v>
      </c>
      <c r="I38" s="150"/>
      <c r="J38" s="159" t="s">
        <v>546</v>
      </c>
      <c r="K38" s="160" t="s">
        <v>40</v>
      </c>
      <c r="L38" s="160" t="s">
        <v>544</v>
      </c>
      <c r="M38" s="160"/>
    </row>
    <row r="39" s="127" customFormat="1" ht="301" customHeight="1" spans="1:13">
      <c r="A39" s="145">
        <f>IF(D39&lt;&gt;"",COUNTA($D$11:D39),"")</f>
        <v>26</v>
      </c>
      <c r="B39" s="148"/>
      <c r="C39" s="148" t="s">
        <v>547</v>
      </c>
      <c r="D39" s="148" t="s">
        <v>35</v>
      </c>
      <c r="E39" s="148" t="s">
        <v>463</v>
      </c>
      <c r="F39" s="148" t="s">
        <v>475</v>
      </c>
      <c r="G39" s="149" t="s">
        <v>48</v>
      </c>
      <c r="H39" s="150" t="s">
        <v>49</v>
      </c>
      <c r="I39" s="150"/>
      <c r="J39" s="159" t="s">
        <v>548</v>
      </c>
      <c r="K39" s="160" t="s">
        <v>549</v>
      </c>
      <c r="L39" s="160" t="s">
        <v>544</v>
      </c>
      <c r="M39" s="160"/>
    </row>
    <row r="40" s="127" customFormat="1" ht="199" customHeight="1" spans="1:13">
      <c r="A40" s="145">
        <f>IF(D40&lt;&gt;"",COUNTA($D$11:D40),"")</f>
        <v>27</v>
      </c>
      <c r="B40" s="148"/>
      <c r="C40" s="148" t="s">
        <v>550</v>
      </c>
      <c r="D40" s="148" t="s">
        <v>21</v>
      </c>
      <c r="E40" s="148" t="s">
        <v>463</v>
      </c>
      <c r="F40" s="148" t="s">
        <v>449</v>
      </c>
      <c r="G40" s="149" t="s">
        <v>48</v>
      </c>
      <c r="H40" s="150" t="s">
        <v>25</v>
      </c>
      <c r="I40" s="150">
        <v>2025.7</v>
      </c>
      <c r="J40" s="159" t="s">
        <v>551</v>
      </c>
      <c r="K40" s="160" t="s">
        <v>40</v>
      </c>
      <c r="L40" s="160" t="s">
        <v>544</v>
      </c>
      <c r="M40" s="160"/>
    </row>
    <row r="41" s="129" customFormat="1" ht="147" customHeight="1" spans="1:13">
      <c r="A41" s="145" t="s">
        <v>552</v>
      </c>
      <c r="B41" s="145"/>
      <c r="C41" s="145" t="s">
        <v>553</v>
      </c>
      <c r="D41" s="145"/>
      <c r="E41" s="145"/>
      <c r="F41" s="145"/>
      <c r="G41" s="146"/>
      <c r="H41" s="147"/>
      <c r="I41" s="147"/>
      <c r="J41" s="158"/>
      <c r="K41" s="157"/>
      <c r="L41" s="157"/>
      <c r="M41" s="157"/>
    </row>
    <row r="42" s="129" customFormat="1" ht="409.5" customHeight="1" spans="1:13">
      <c r="A42" s="145">
        <f>IF(D42&lt;&gt;"",COUNTA($D$11:D42),"")</f>
        <v>28</v>
      </c>
      <c r="B42" s="145" t="s">
        <v>186</v>
      </c>
      <c r="C42" s="148" t="s">
        <v>554</v>
      </c>
      <c r="D42" s="148" t="s">
        <v>35</v>
      </c>
      <c r="E42" s="148" t="s">
        <v>463</v>
      </c>
      <c r="F42" s="148" t="s">
        <v>555</v>
      </c>
      <c r="G42" s="149" t="s">
        <v>464</v>
      </c>
      <c r="H42" s="151" t="s">
        <v>44</v>
      </c>
      <c r="I42" s="151" t="s">
        <v>556</v>
      </c>
      <c r="J42" s="159" t="s">
        <v>557</v>
      </c>
      <c r="K42" s="160" t="s">
        <v>558</v>
      </c>
      <c r="L42" s="160" t="s">
        <v>559</v>
      </c>
      <c r="M42" s="160"/>
    </row>
    <row r="43" s="130" customFormat="1" ht="408" customHeight="1" spans="1:13">
      <c r="A43" s="145">
        <f>IF(D43&lt;&gt;"",COUNTA($D$11:D43),"")</f>
        <v>29</v>
      </c>
      <c r="B43" s="145"/>
      <c r="C43" s="148" t="s">
        <v>560</v>
      </c>
      <c r="D43" s="148" t="s">
        <v>35</v>
      </c>
      <c r="E43" s="148" t="s">
        <v>463</v>
      </c>
      <c r="F43" s="148" t="s">
        <v>561</v>
      </c>
      <c r="G43" s="149" t="s">
        <v>77</v>
      </c>
      <c r="H43" s="151" t="s">
        <v>49</v>
      </c>
      <c r="I43" s="151"/>
      <c r="J43" s="159" t="s">
        <v>562</v>
      </c>
      <c r="K43" s="160" t="s">
        <v>563</v>
      </c>
      <c r="L43" s="160" t="s">
        <v>564</v>
      </c>
      <c r="M43" s="160"/>
    </row>
    <row r="44" s="130" customFormat="1" ht="408" customHeight="1" spans="1:13">
      <c r="A44" s="145">
        <f>IF(D44&lt;&gt;"",COUNTA($D$11:D44),"")</f>
        <v>30</v>
      </c>
      <c r="B44" s="145" t="s">
        <v>74</v>
      </c>
      <c r="C44" s="148" t="s">
        <v>565</v>
      </c>
      <c r="D44" s="148" t="s">
        <v>35</v>
      </c>
      <c r="E44" s="148" t="s">
        <v>566</v>
      </c>
      <c r="F44" s="148" t="s">
        <v>360</v>
      </c>
      <c r="G44" s="149" t="s">
        <v>567</v>
      </c>
      <c r="H44" s="151" t="s">
        <v>568</v>
      </c>
      <c r="I44" s="151"/>
      <c r="J44" s="159" t="s">
        <v>569</v>
      </c>
      <c r="K44" s="160" t="s">
        <v>570</v>
      </c>
      <c r="L44" s="160" t="s">
        <v>571</v>
      </c>
      <c r="M44" s="160"/>
    </row>
    <row r="45" s="129" customFormat="1" ht="409" customHeight="1" spans="1:13">
      <c r="A45" s="145">
        <f>IF(D45&lt;&gt;"",COUNTA($D$11:D45),"")</f>
        <v>31</v>
      </c>
      <c r="B45" s="145" t="s">
        <v>74</v>
      </c>
      <c r="C45" s="148" t="s">
        <v>572</v>
      </c>
      <c r="D45" s="148" t="s">
        <v>35</v>
      </c>
      <c r="E45" s="148" t="s">
        <v>463</v>
      </c>
      <c r="F45" s="148" t="s">
        <v>573</v>
      </c>
      <c r="G45" s="149" t="s">
        <v>77</v>
      </c>
      <c r="H45" s="151" t="s">
        <v>49</v>
      </c>
      <c r="I45" s="151"/>
      <c r="J45" s="159" t="s">
        <v>574</v>
      </c>
      <c r="K45" s="160" t="s">
        <v>575</v>
      </c>
      <c r="L45" s="160" t="s">
        <v>559</v>
      </c>
      <c r="M45" s="160"/>
    </row>
    <row r="46" s="130" customFormat="1" ht="408" customHeight="1" spans="1:13">
      <c r="A46" s="145">
        <f>IF(D46&lt;&gt;"",COUNTA($D$11:D46),"")</f>
        <v>32</v>
      </c>
      <c r="B46" s="145"/>
      <c r="C46" s="148" t="s">
        <v>576</v>
      </c>
      <c r="D46" s="148" t="s">
        <v>35</v>
      </c>
      <c r="E46" s="148" t="s">
        <v>463</v>
      </c>
      <c r="F46" s="148" t="s">
        <v>360</v>
      </c>
      <c r="G46" s="149" t="s">
        <v>77</v>
      </c>
      <c r="H46" s="152" t="s">
        <v>38</v>
      </c>
      <c r="I46" s="151"/>
      <c r="J46" s="159" t="s">
        <v>577</v>
      </c>
      <c r="K46" s="160" t="s">
        <v>578</v>
      </c>
      <c r="L46" s="160" t="s">
        <v>579</v>
      </c>
      <c r="M46" s="160"/>
    </row>
    <row r="47" s="130" customFormat="1" ht="408" customHeight="1" spans="1:13">
      <c r="A47" s="145">
        <f>IF(D47&lt;&gt;"",COUNTA($D$11:D47),"")</f>
        <v>33</v>
      </c>
      <c r="B47" s="145" t="s">
        <v>74</v>
      </c>
      <c r="C47" s="148" t="s">
        <v>580</v>
      </c>
      <c r="D47" s="148" t="s">
        <v>21</v>
      </c>
      <c r="E47" s="148" t="s">
        <v>463</v>
      </c>
      <c r="F47" s="148" t="s">
        <v>152</v>
      </c>
      <c r="G47" s="149" t="s">
        <v>56</v>
      </c>
      <c r="H47" s="151" t="s">
        <v>59</v>
      </c>
      <c r="I47" s="151" t="s">
        <v>470</v>
      </c>
      <c r="J47" s="159" t="s">
        <v>581</v>
      </c>
      <c r="K47" s="160" t="s">
        <v>582</v>
      </c>
      <c r="L47" s="160" t="s">
        <v>29</v>
      </c>
      <c r="M47" s="160"/>
    </row>
    <row r="48" s="130" customFormat="1" ht="409.5" customHeight="1" spans="1:13">
      <c r="A48" s="145">
        <f>IF(D48&lt;&gt;"",COUNTA($D$11:D48),"")</f>
        <v>34</v>
      </c>
      <c r="B48" s="145"/>
      <c r="C48" s="148" t="s">
        <v>583</v>
      </c>
      <c r="D48" s="148" t="s">
        <v>21</v>
      </c>
      <c r="E48" s="148" t="s">
        <v>463</v>
      </c>
      <c r="F48" s="148" t="s">
        <v>584</v>
      </c>
      <c r="G48" s="149" t="s">
        <v>567</v>
      </c>
      <c r="H48" s="151" t="s">
        <v>59</v>
      </c>
      <c r="I48" s="151">
        <v>2025.4</v>
      </c>
      <c r="J48" s="159" t="s">
        <v>585</v>
      </c>
      <c r="K48" s="160" t="s">
        <v>586</v>
      </c>
      <c r="L48" s="160" t="s">
        <v>579</v>
      </c>
      <c r="M48" s="160"/>
    </row>
    <row r="49" s="130" customFormat="1" ht="408" customHeight="1" spans="1:13">
      <c r="A49" s="145">
        <f>IF(D49&lt;&gt;"",COUNTA($D$11:D49),"")</f>
        <v>35</v>
      </c>
      <c r="B49" s="145" t="s">
        <v>74</v>
      </c>
      <c r="C49" s="148" t="s">
        <v>587</v>
      </c>
      <c r="D49" s="148" t="s">
        <v>21</v>
      </c>
      <c r="E49" s="148" t="s">
        <v>463</v>
      </c>
      <c r="F49" s="148" t="s">
        <v>573</v>
      </c>
      <c r="G49" s="149" t="s">
        <v>77</v>
      </c>
      <c r="H49" s="151" t="s">
        <v>53</v>
      </c>
      <c r="I49" s="151" t="s">
        <v>99</v>
      </c>
      <c r="J49" s="159" t="s">
        <v>588</v>
      </c>
      <c r="K49" s="160" t="s">
        <v>589</v>
      </c>
      <c r="L49" s="160" t="s">
        <v>579</v>
      </c>
      <c r="M49" s="160"/>
    </row>
    <row r="50" s="130" customFormat="1" ht="409" customHeight="1" spans="1:13">
      <c r="A50" s="145">
        <f>IF(D50&lt;&gt;"",COUNTA($D$11:D50),"")</f>
        <v>36</v>
      </c>
      <c r="B50" s="145" t="s">
        <v>74</v>
      </c>
      <c r="C50" s="148" t="s">
        <v>590</v>
      </c>
      <c r="D50" s="148" t="s">
        <v>21</v>
      </c>
      <c r="E50" s="148" t="s">
        <v>463</v>
      </c>
      <c r="F50" s="148" t="s">
        <v>584</v>
      </c>
      <c r="G50" s="149" t="s">
        <v>591</v>
      </c>
      <c r="H50" s="151" t="s">
        <v>480</v>
      </c>
      <c r="I50" s="151">
        <v>2025.6</v>
      </c>
      <c r="J50" s="159" t="s">
        <v>592</v>
      </c>
      <c r="K50" s="160" t="s">
        <v>593</v>
      </c>
      <c r="L50" s="160" t="s">
        <v>559</v>
      </c>
      <c r="M50" s="160"/>
    </row>
    <row r="51" s="130" customFormat="1" ht="408" customHeight="1" spans="1:13">
      <c r="A51" s="145">
        <f>IF(D51&lt;&gt;"",COUNTA($D$11:D51),"")</f>
        <v>37</v>
      </c>
      <c r="B51" s="145" t="s">
        <v>74</v>
      </c>
      <c r="C51" s="148" t="s">
        <v>594</v>
      </c>
      <c r="D51" s="148" t="s">
        <v>21</v>
      </c>
      <c r="E51" s="148" t="s">
        <v>463</v>
      </c>
      <c r="F51" s="148" t="s">
        <v>573</v>
      </c>
      <c r="G51" s="149" t="s">
        <v>77</v>
      </c>
      <c r="H51" s="151" t="s">
        <v>595</v>
      </c>
      <c r="I51" s="151">
        <v>2025.6</v>
      </c>
      <c r="J51" s="159" t="s">
        <v>596</v>
      </c>
      <c r="K51" s="162" t="s">
        <v>597</v>
      </c>
      <c r="L51" s="160" t="s">
        <v>559</v>
      </c>
      <c r="M51" s="160"/>
    </row>
    <row r="52" s="130" customFormat="1" ht="408" customHeight="1" spans="1:13">
      <c r="A52" s="145">
        <f>IF(D52&lt;&gt;"",COUNTA($D$11:D52),"")</f>
        <v>38</v>
      </c>
      <c r="B52" s="145"/>
      <c r="C52" s="148" t="s">
        <v>598</v>
      </c>
      <c r="D52" s="148" t="s">
        <v>21</v>
      </c>
      <c r="E52" s="148" t="s">
        <v>463</v>
      </c>
      <c r="F52" s="148" t="s">
        <v>599</v>
      </c>
      <c r="G52" s="149" t="s">
        <v>600</v>
      </c>
      <c r="H52" s="151">
        <v>2025</v>
      </c>
      <c r="I52" s="151">
        <v>2025.6</v>
      </c>
      <c r="J52" s="159" t="s">
        <v>601</v>
      </c>
      <c r="K52" s="160" t="s">
        <v>578</v>
      </c>
      <c r="L52" s="160" t="s">
        <v>29</v>
      </c>
      <c r="M52" s="160"/>
    </row>
    <row r="53" s="130" customFormat="1" ht="335" customHeight="1" spans="1:13">
      <c r="A53" s="145">
        <f>IF(D53&lt;&gt;"",COUNTA($D$11:D53),"")</f>
        <v>39</v>
      </c>
      <c r="B53" s="145" t="s">
        <v>74</v>
      </c>
      <c r="C53" s="148" t="s">
        <v>602</v>
      </c>
      <c r="D53" s="148" t="s">
        <v>21</v>
      </c>
      <c r="E53" s="148" t="s">
        <v>463</v>
      </c>
      <c r="F53" s="148" t="s">
        <v>584</v>
      </c>
      <c r="G53" s="149" t="s">
        <v>77</v>
      </c>
      <c r="H53" s="151" t="s">
        <v>59</v>
      </c>
      <c r="I53" s="151" t="s">
        <v>91</v>
      </c>
      <c r="J53" s="159" t="s">
        <v>603</v>
      </c>
      <c r="K53" s="160" t="s">
        <v>604</v>
      </c>
      <c r="L53" s="160" t="s">
        <v>29</v>
      </c>
      <c r="M53" s="160"/>
    </row>
    <row r="54" s="130" customFormat="1" ht="408" customHeight="1" spans="1:13">
      <c r="A54" s="145">
        <f>IF(D54&lt;&gt;"",COUNTA($D$11:D54),"")</f>
        <v>40</v>
      </c>
      <c r="B54" s="145" t="s">
        <v>74</v>
      </c>
      <c r="C54" s="148" t="s">
        <v>605</v>
      </c>
      <c r="D54" s="148" t="s">
        <v>21</v>
      </c>
      <c r="E54" s="148" t="s">
        <v>463</v>
      </c>
      <c r="F54" s="148" t="s">
        <v>584</v>
      </c>
      <c r="G54" s="149" t="s">
        <v>24</v>
      </c>
      <c r="H54" s="151" t="s">
        <v>59</v>
      </c>
      <c r="I54" s="151">
        <v>2025.7</v>
      </c>
      <c r="J54" s="159" t="s">
        <v>606</v>
      </c>
      <c r="K54" s="160" t="s">
        <v>607</v>
      </c>
      <c r="L54" s="160" t="s">
        <v>579</v>
      </c>
      <c r="M54" s="160"/>
    </row>
    <row r="55" s="130" customFormat="1" ht="359.3" customHeight="1" spans="1:13">
      <c r="A55" s="145">
        <f>IF(D55&lt;&gt;"",COUNTA($D$11:D55),"")</f>
        <v>41</v>
      </c>
      <c r="B55" s="145" t="s">
        <v>74</v>
      </c>
      <c r="C55" s="148" t="s">
        <v>608</v>
      </c>
      <c r="D55" s="148" t="s">
        <v>21</v>
      </c>
      <c r="E55" s="148" t="s">
        <v>463</v>
      </c>
      <c r="F55" s="148" t="s">
        <v>487</v>
      </c>
      <c r="G55" s="149" t="s">
        <v>24</v>
      </c>
      <c r="H55" s="151" t="s">
        <v>53</v>
      </c>
      <c r="I55" s="151" t="s">
        <v>99</v>
      </c>
      <c r="J55" s="159" t="s">
        <v>609</v>
      </c>
      <c r="K55" s="160" t="s">
        <v>610</v>
      </c>
      <c r="L55" s="160" t="s">
        <v>611</v>
      </c>
      <c r="M55" s="160"/>
    </row>
    <row r="56" s="130" customFormat="1" ht="408" customHeight="1" spans="1:13">
      <c r="A56" s="145">
        <f>IF(D56&lt;&gt;"",COUNTA($D$11:D56),"")</f>
        <v>42</v>
      </c>
      <c r="B56" s="145"/>
      <c r="C56" s="148" t="s">
        <v>612</v>
      </c>
      <c r="D56" s="148" t="s">
        <v>21</v>
      </c>
      <c r="E56" s="148" t="s">
        <v>463</v>
      </c>
      <c r="F56" s="148" t="s">
        <v>117</v>
      </c>
      <c r="G56" s="149" t="s">
        <v>43</v>
      </c>
      <c r="H56" s="151" t="s">
        <v>59</v>
      </c>
      <c r="I56" s="150" t="s">
        <v>66</v>
      </c>
      <c r="J56" s="159" t="s">
        <v>613</v>
      </c>
      <c r="K56" s="160" t="s">
        <v>614</v>
      </c>
      <c r="L56" s="160" t="s">
        <v>579</v>
      </c>
      <c r="M56" s="160"/>
    </row>
    <row r="57" s="130" customFormat="1" ht="408" customHeight="1" spans="1:13">
      <c r="A57" s="145">
        <f>IF(D57&lt;&gt;"",COUNTA($D$11:D57),"")</f>
        <v>43</v>
      </c>
      <c r="B57" s="145"/>
      <c r="C57" s="148" t="s">
        <v>615</v>
      </c>
      <c r="D57" s="148" t="s">
        <v>21</v>
      </c>
      <c r="E57" s="148" t="s">
        <v>463</v>
      </c>
      <c r="F57" s="148" t="s">
        <v>616</v>
      </c>
      <c r="G57" s="149" t="s">
        <v>52</v>
      </c>
      <c r="H57" s="151" t="s">
        <v>617</v>
      </c>
      <c r="I57" s="151" t="s">
        <v>70</v>
      </c>
      <c r="J57" s="159" t="s">
        <v>618</v>
      </c>
      <c r="K57" s="160" t="s">
        <v>619</v>
      </c>
      <c r="L57" s="160" t="s">
        <v>564</v>
      </c>
      <c r="M57" s="160"/>
    </row>
    <row r="58" s="130" customFormat="1" ht="409" customHeight="1" spans="1:13">
      <c r="A58" s="145">
        <f>IF(D58&lt;&gt;"",COUNTA($D$11:D58),"")</f>
        <v>44</v>
      </c>
      <c r="B58" s="145"/>
      <c r="C58" s="148" t="s">
        <v>620</v>
      </c>
      <c r="D58" s="148" t="s">
        <v>21</v>
      </c>
      <c r="E58" s="148" t="s">
        <v>566</v>
      </c>
      <c r="F58" s="148" t="s">
        <v>423</v>
      </c>
      <c r="G58" s="149" t="s">
        <v>464</v>
      </c>
      <c r="H58" s="151" t="s">
        <v>59</v>
      </c>
      <c r="I58" s="151" t="s">
        <v>66</v>
      </c>
      <c r="J58" s="159" t="s">
        <v>621</v>
      </c>
      <c r="K58" s="160" t="s">
        <v>622</v>
      </c>
      <c r="L58" s="160" t="s">
        <v>559</v>
      </c>
      <c r="M58" s="160"/>
    </row>
    <row r="59" s="130" customFormat="1" ht="408" customHeight="1" spans="1:13">
      <c r="A59" s="145">
        <f>IF(D59&lt;&gt;"",COUNTA($D$11:D59),"")</f>
        <v>45</v>
      </c>
      <c r="B59" s="145"/>
      <c r="C59" s="148" t="s">
        <v>623</v>
      </c>
      <c r="D59" s="148" t="s">
        <v>21</v>
      </c>
      <c r="E59" s="148" t="s">
        <v>463</v>
      </c>
      <c r="F59" s="148" t="s">
        <v>423</v>
      </c>
      <c r="G59" s="149" t="s">
        <v>624</v>
      </c>
      <c r="H59" s="151" t="s">
        <v>53</v>
      </c>
      <c r="I59" s="151" t="s">
        <v>66</v>
      </c>
      <c r="J59" s="159" t="s">
        <v>625</v>
      </c>
      <c r="K59" s="160" t="s">
        <v>626</v>
      </c>
      <c r="L59" s="160" t="s">
        <v>559</v>
      </c>
      <c r="M59" s="160"/>
    </row>
    <row r="60" s="130" customFormat="1" ht="292" customHeight="1" spans="1:13">
      <c r="A60" s="145">
        <f>IF(D60&lt;&gt;"",COUNTA($D$11:D60),"")</f>
        <v>46</v>
      </c>
      <c r="B60" s="145"/>
      <c r="C60" s="148" t="s">
        <v>627</v>
      </c>
      <c r="D60" s="148" t="s">
        <v>21</v>
      </c>
      <c r="E60" s="148" t="s">
        <v>463</v>
      </c>
      <c r="F60" s="148" t="s">
        <v>423</v>
      </c>
      <c r="G60" s="149" t="s">
        <v>628</v>
      </c>
      <c r="H60" s="151" t="s">
        <v>53</v>
      </c>
      <c r="I60" s="151" t="s">
        <v>66</v>
      </c>
      <c r="J60" s="159" t="s">
        <v>629</v>
      </c>
      <c r="K60" s="160" t="s">
        <v>626</v>
      </c>
      <c r="L60" s="160" t="s">
        <v>559</v>
      </c>
      <c r="M60" s="160"/>
    </row>
    <row r="61" s="130" customFormat="1" ht="408" customHeight="1" spans="1:13">
      <c r="A61" s="145">
        <f>IF(D61&lt;&gt;"",COUNTA($D$11:D61),"")</f>
        <v>47</v>
      </c>
      <c r="B61" s="145"/>
      <c r="C61" s="148" t="s">
        <v>630</v>
      </c>
      <c r="D61" s="148" t="s">
        <v>21</v>
      </c>
      <c r="E61" s="148" t="s">
        <v>463</v>
      </c>
      <c r="F61" s="148" t="s">
        <v>561</v>
      </c>
      <c r="G61" s="149" t="s">
        <v>43</v>
      </c>
      <c r="H61" s="151" t="s">
        <v>25</v>
      </c>
      <c r="I61" s="151" t="s">
        <v>99</v>
      </c>
      <c r="J61" s="159" t="s">
        <v>631</v>
      </c>
      <c r="K61" s="160" t="s">
        <v>632</v>
      </c>
      <c r="L61" s="160" t="s">
        <v>633</v>
      </c>
      <c r="M61" s="160"/>
    </row>
    <row r="62" s="129" customFormat="1" ht="409" customHeight="1" spans="1:13">
      <c r="A62" s="145">
        <f>IF(D62&lt;&gt;"",COUNTA($D$11:D62),"")</f>
        <v>48</v>
      </c>
      <c r="B62" s="145"/>
      <c r="C62" s="148" t="s">
        <v>634</v>
      </c>
      <c r="D62" s="148" t="s">
        <v>21</v>
      </c>
      <c r="E62" s="148" t="s">
        <v>463</v>
      </c>
      <c r="F62" s="148" t="s">
        <v>616</v>
      </c>
      <c r="G62" s="148" t="s">
        <v>43</v>
      </c>
      <c r="H62" s="148" t="s">
        <v>25</v>
      </c>
      <c r="I62" s="148" t="s">
        <v>247</v>
      </c>
      <c r="J62" s="163" t="s">
        <v>635</v>
      </c>
      <c r="K62" s="148" t="s">
        <v>40</v>
      </c>
      <c r="L62" s="148" t="s">
        <v>29</v>
      </c>
      <c r="M62" s="164"/>
    </row>
    <row r="63" s="129" customFormat="1" ht="147" customHeight="1" spans="1:13">
      <c r="A63" s="145" t="s">
        <v>72</v>
      </c>
      <c r="B63" s="145"/>
      <c r="C63" s="145" t="s">
        <v>636</v>
      </c>
      <c r="D63" s="145"/>
      <c r="E63" s="145"/>
      <c r="F63" s="145"/>
      <c r="G63" s="146"/>
      <c r="H63" s="147"/>
      <c r="I63" s="147"/>
      <c r="J63" s="158"/>
      <c r="K63" s="157"/>
      <c r="L63" s="157"/>
      <c r="M63" s="157"/>
    </row>
    <row r="64" s="129" customFormat="1" ht="147" customHeight="1" spans="1:13">
      <c r="A64" s="145" t="s">
        <v>460</v>
      </c>
      <c r="B64" s="145"/>
      <c r="C64" s="145" t="s">
        <v>637</v>
      </c>
      <c r="D64" s="145"/>
      <c r="E64" s="145"/>
      <c r="F64" s="145"/>
      <c r="G64" s="146"/>
      <c r="H64" s="147"/>
      <c r="I64" s="147"/>
      <c r="J64" s="158"/>
      <c r="K64" s="157"/>
      <c r="L64" s="157"/>
      <c r="M64" s="157"/>
    </row>
    <row r="65" s="130" customFormat="1" ht="408" customHeight="1" spans="1:13">
      <c r="A65" s="145">
        <f>IF(D65&lt;&gt;"",COUNTA($D$11:D65),"")</f>
        <v>49</v>
      </c>
      <c r="B65" s="145"/>
      <c r="C65" s="148" t="s">
        <v>638</v>
      </c>
      <c r="D65" s="148" t="s">
        <v>21</v>
      </c>
      <c r="E65" s="148" t="s">
        <v>463</v>
      </c>
      <c r="F65" s="148" t="s">
        <v>36</v>
      </c>
      <c r="G65" s="149" t="s">
        <v>56</v>
      </c>
      <c r="H65" s="151">
        <v>2025</v>
      </c>
      <c r="I65" s="151">
        <v>2025.6</v>
      </c>
      <c r="J65" s="159" t="s">
        <v>639</v>
      </c>
      <c r="K65" s="160" t="s">
        <v>40</v>
      </c>
      <c r="L65" s="160" t="s">
        <v>640</v>
      </c>
      <c r="M65" s="160"/>
    </row>
    <row r="66" s="129" customFormat="1" ht="147" customHeight="1" spans="1:13">
      <c r="A66" s="145" t="s">
        <v>511</v>
      </c>
      <c r="B66" s="145"/>
      <c r="C66" s="145" t="s">
        <v>641</v>
      </c>
      <c r="D66" s="145"/>
      <c r="E66" s="145"/>
      <c r="F66" s="145"/>
      <c r="G66" s="146"/>
      <c r="H66" s="147"/>
      <c r="I66" s="147"/>
      <c r="J66" s="158"/>
      <c r="K66" s="157"/>
      <c r="L66" s="157"/>
      <c r="M66" s="157"/>
    </row>
    <row r="67" s="129" customFormat="1" ht="409.5" customHeight="1" spans="1:13">
      <c r="A67" s="145">
        <f>IF(D67&lt;&gt;"",COUNTA($D$11:D67),"")</f>
        <v>50</v>
      </c>
      <c r="B67" s="145" t="s">
        <v>642</v>
      </c>
      <c r="C67" s="148" t="s">
        <v>643</v>
      </c>
      <c r="D67" s="148" t="s">
        <v>35</v>
      </c>
      <c r="E67" s="148" t="s">
        <v>644</v>
      </c>
      <c r="F67" s="148" t="s">
        <v>152</v>
      </c>
      <c r="G67" s="149" t="s">
        <v>645</v>
      </c>
      <c r="H67" s="151" t="s">
        <v>129</v>
      </c>
      <c r="I67" s="151"/>
      <c r="J67" s="159" t="s">
        <v>646</v>
      </c>
      <c r="K67" s="160" t="s">
        <v>40</v>
      </c>
      <c r="L67" s="160" t="s">
        <v>167</v>
      </c>
      <c r="M67" s="160"/>
    </row>
    <row r="68" s="129" customFormat="1" ht="243" customHeight="1" spans="1:13">
      <c r="A68" s="145">
        <f>IF(D68&lt;&gt;"",COUNTA($D$11:D68),"")</f>
        <v>51</v>
      </c>
      <c r="B68" s="145" t="s">
        <v>642</v>
      </c>
      <c r="C68" s="148" t="s">
        <v>647</v>
      </c>
      <c r="D68" s="148" t="s">
        <v>35</v>
      </c>
      <c r="E68" s="148" t="s">
        <v>463</v>
      </c>
      <c r="F68" s="148" t="s">
        <v>487</v>
      </c>
      <c r="G68" s="149" t="s">
        <v>56</v>
      </c>
      <c r="H68" s="151" t="s">
        <v>44</v>
      </c>
      <c r="I68" s="151"/>
      <c r="J68" s="159" t="s">
        <v>648</v>
      </c>
      <c r="K68" s="160" t="s">
        <v>649</v>
      </c>
      <c r="L68" s="160" t="s">
        <v>650</v>
      </c>
      <c r="M68" s="160"/>
    </row>
    <row r="69" s="129" customFormat="1" ht="409" customHeight="1" spans="1:13">
      <c r="A69" s="145">
        <f>IF(D69&lt;&gt;"",COUNTA($D$11:D69),"")</f>
        <v>52</v>
      </c>
      <c r="B69" s="145" t="s">
        <v>642</v>
      </c>
      <c r="C69" s="148" t="s">
        <v>651</v>
      </c>
      <c r="D69" s="148" t="s">
        <v>21</v>
      </c>
      <c r="E69" s="148" t="s">
        <v>463</v>
      </c>
      <c r="F69" s="148" t="s">
        <v>36</v>
      </c>
      <c r="G69" s="149" t="s">
        <v>56</v>
      </c>
      <c r="H69" s="151" t="s">
        <v>25</v>
      </c>
      <c r="I69" s="151" t="s">
        <v>70</v>
      </c>
      <c r="J69" s="173" t="s">
        <v>652</v>
      </c>
      <c r="K69" s="160" t="s">
        <v>40</v>
      </c>
      <c r="L69" s="160" t="s">
        <v>653</v>
      </c>
      <c r="M69" s="160"/>
    </row>
    <row r="70" s="129" customFormat="1" ht="309" customHeight="1" spans="1:13">
      <c r="A70" s="145">
        <f>IF(D70&lt;&gt;"",COUNTA($D$11:D70),"")</f>
        <v>53</v>
      </c>
      <c r="B70" s="145"/>
      <c r="C70" s="148" t="s">
        <v>654</v>
      </c>
      <c r="D70" s="148" t="s">
        <v>21</v>
      </c>
      <c r="E70" s="148" t="s">
        <v>463</v>
      </c>
      <c r="F70" s="148" t="s">
        <v>36</v>
      </c>
      <c r="G70" s="149" t="s">
        <v>56</v>
      </c>
      <c r="H70" s="151">
        <v>2025</v>
      </c>
      <c r="I70" s="151" t="s">
        <v>26</v>
      </c>
      <c r="J70" s="159" t="s">
        <v>655</v>
      </c>
      <c r="K70" s="160" t="s">
        <v>40</v>
      </c>
      <c r="L70" s="160" t="s">
        <v>653</v>
      </c>
      <c r="M70" s="160"/>
    </row>
    <row r="71" s="129" customFormat="1" ht="388" customHeight="1" spans="1:13">
      <c r="A71" s="145">
        <f>IF(D71&lt;&gt;"",COUNTA($D$11:D71),"")</f>
        <v>54</v>
      </c>
      <c r="B71" s="145"/>
      <c r="C71" s="148" t="s">
        <v>656</v>
      </c>
      <c r="D71" s="148" t="s">
        <v>21</v>
      </c>
      <c r="E71" s="148" t="s">
        <v>463</v>
      </c>
      <c r="F71" s="148" t="s">
        <v>36</v>
      </c>
      <c r="G71" s="149" t="s">
        <v>24</v>
      </c>
      <c r="H71" s="151" t="s">
        <v>25</v>
      </c>
      <c r="I71" s="151" t="s">
        <v>70</v>
      </c>
      <c r="J71" s="159" t="s">
        <v>657</v>
      </c>
      <c r="K71" s="160" t="s">
        <v>40</v>
      </c>
      <c r="L71" s="160"/>
      <c r="M71" s="160"/>
    </row>
    <row r="72" s="130" customFormat="1" ht="266" customHeight="1" spans="1:13">
      <c r="A72" s="165">
        <f>IF(D72&lt;&gt;"",COUNTA($D$11:D72),"")</f>
        <v>55</v>
      </c>
      <c r="B72" s="165"/>
      <c r="C72" s="166" t="s">
        <v>658</v>
      </c>
      <c r="D72" s="166" t="s">
        <v>21</v>
      </c>
      <c r="E72" s="166" t="s">
        <v>463</v>
      </c>
      <c r="F72" s="166" t="s">
        <v>36</v>
      </c>
      <c r="G72" s="167" t="s">
        <v>24</v>
      </c>
      <c r="H72" s="168" t="s">
        <v>25</v>
      </c>
      <c r="I72" s="168" t="s">
        <v>78</v>
      </c>
      <c r="J72" s="174" t="s">
        <v>659</v>
      </c>
      <c r="K72" s="175" t="s">
        <v>40</v>
      </c>
      <c r="L72" s="175" t="s">
        <v>653</v>
      </c>
      <c r="M72" s="175"/>
    </row>
    <row r="73" s="131" customFormat="1" ht="408" customHeight="1" spans="1:13">
      <c r="A73" s="155">
        <f>IF(D73&lt;&gt;"",COUNTA($D$11:D73),"")</f>
        <v>56</v>
      </c>
      <c r="B73" s="155" t="s">
        <v>642</v>
      </c>
      <c r="C73" s="151" t="s">
        <v>660</v>
      </c>
      <c r="D73" s="151" t="s">
        <v>21</v>
      </c>
      <c r="E73" s="151" t="s">
        <v>463</v>
      </c>
      <c r="F73" s="151" t="s">
        <v>36</v>
      </c>
      <c r="G73" s="151" t="s">
        <v>661</v>
      </c>
      <c r="H73" s="151" t="s">
        <v>25</v>
      </c>
      <c r="I73" s="151">
        <v>2025.4</v>
      </c>
      <c r="J73" s="159" t="s">
        <v>662</v>
      </c>
      <c r="K73" s="160" t="s">
        <v>40</v>
      </c>
      <c r="L73" s="160" t="s">
        <v>653</v>
      </c>
      <c r="M73" s="160"/>
    </row>
    <row r="74" s="130" customFormat="1" ht="408" customHeight="1" spans="1:13">
      <c r="A74" s="155">
        <f>IF(D74&lt;&gt;"",COUNTA($D$11:D74),"")</f>
        <v>57</v>
      </c>
      <c r="B74" s="155" t="s">
        <v>642</v>
      </c>
      <c r="C74" s="151" t="s">
        <v>663</v>
      </c>
      <c r="D74" s="151" t="s">
        <v>21</v>
      </c>
      <c r="E74" s="151" t="s">
        <v>664</v>
      </c>
      <c r="F74" s="151" t="s">
        <v>36</v>
      </c>
      <c r="G74" s="151" t="s">
        <v>56</v>
      </c>
      <c r="H74" s="151">
        <v>2025</v>
      </c>
      <c r="I74" s="151" t="s">
        <v>70</v>
      </c>
      <c r="J74" s="159" t="s">
        <v>665</v>
      </c>
      <c r="K74" s="160" t="s">
        <v>40</v>
      </c>
      <c r="L74" s="160" t="s">
        <v>653</v>
      </c>
      <c r="M74" s="160"/>
    </row>
    <row r="75" s="130" customFormat="1" ht="182" customHeight="1" spans="1:13">
      <c r="A75" s="155">
        <f>IF(D75&lt;&gt;"",COUNTA($D$11:D75),"")</f>
        <v>58</v>
      </c>
      <c r="B75" s="155"/>
      <c r="C75" s="151" t="s">
        <v>666</v>
      </c>
      <c r="D75" s="151" t="s">
        <v>21</v>
      </c>
      <c r="E75" s="151" t="s">
        <v>664</v>
      </c>
      <c r="F75" s="151" t="s">
        <v>36</v>
      </c>
      <c r="G75" s="151" t="s">
        <v>56</v>
      </c>
      <c r="H75" s="151" t="s">
        <v>59</v>
      </c>
      <c r="I75" s="150" t="s">
        <v>66</v>
      </c>
      <c r="J75" s="159" t="s">
        <v>667</v>
      </c>
      <c r="K75" s="160" t="s">
        <v>668</v>
      </c>
      <c r="L75" s="160" t="s">
        <v>653</v>
      </c>
      <c r="M75" s="160"/>
    </row>
    <row r="76" s="130" customFormat="1" ht="239.5" customHeight="1" spans="1:13">
      <c r="A76" s="155">
        <f>IF(D76&lt;&gt;"",COUNTA($D$11:D76),"")</f>
        <v>59</v>
      </c>
      <c r="B76" s="155"/>
      <c r="C76" s="151" t="s">
        <v>669</v>
      </c>
      <c r="D76" s="151" t="s">
        <v>21</v>
      </c>
      <c r="E76" s="151" t="s">
        <v>664</v>
      </c>
      <c r="F76" s="151" t="s">
        <v>36</v>
      </c>
      <c r="G76" s="151" t="s">
        <v>56</v>
      </c>
      <c r="H76" s="151" t="s">
        <v>25</v>
      </c>
      <c r="I76" s="151" t="s">
        <v>70</v>
      </c>
      <c r="J76" s="159" t="s">
        <v>670</v>
      </c>
      <c r="K76" s="160" t="s">
        <v>40</v>
      </c>
      <c r="L76" s="160" t="s">
        <v>671</v>
      </c>
      <c r="M76" s="160"/>
    </row>
    <row r="77" s="129" customFormat="1" ht="326" customHeight="1" spans="1:13">
      <c r="A77" s="155">
        <f>IF(D77&lt;&gt;"",COUNTA($D$11:D77),"")</f>
        <v>60</v>
      </c>
      <c r="B77" s="155"/>
      <c r="C77" s="151" t="s">
        <v>672</v>
      </c>
      <c r="D77" s="151" t="s">
        <v>21</v>
      </c>
      <c r="E77" s="151" t="s">
        <v>463</v>
      </c>
      <c r="F77" s="151" t="s">
        <v>36</v>
      </c>
      <c r="G77" s="151" t="s">
        <v>673</v>
      </c>
      <c r="H77" s="151" t="s">
        <v>59</v>
      </c>
      <c r="I77" s="151" t="s">
        <v>247</v>
      </c>
      <c r="J77" s="159" t="s">
        <v>674</v>
      </c>
      <c r="K77" s="160" t="s">
        <v>668</v>
      </c>
      <c r="L77" s="160" t="s">
        <v>653</v>
      </c>
      <c r="M77" s="160"/>
    </row>
    <row r="78" s="129" customFormat="1" ht="240" customHeight="1" spans="1:13">
      <c r="A78" s="155">
        <f>IF(D78&lt;&gt;"",COUNTA($D$11:D78),"")</f>
        <v>61</v>
      </c>
      <c r="B78" s="155"/>
      <c r="C78" s="151" t="s">
        <v>675</v>
      </c>
      <c r="D78" s="151" t="s">
        <v>21</v>
      </c>
      <c r="E78" s="151" t="s">
        <v>463</v>
      </c>
      <c r="F78" s="151" t="s">
        <v>354</v>
      </c>
      <c r="G78" s="151" t="s">
        <v>56</v>
      </c>
      <c r="H78" s="151" t="s">
        <v>25</v>
      </c>
      <c r="I78" s="151" t="s">
        <v>70</v>
      </c>
      <c r="J78" s="159" t="s">
        <v>676</v>
      </c>
      <c r="K78" s="151" t="s">
        <v>40</v>
      </c>
      <c r="L78" s="176" t="s">
        <v>653</v>
      </c>
      <c r="M78" s="151"/>
    </row>
    <row r="79" s="129" customFormat="1" ht="147" customHeight="1" spans="1:13">
      <c r="A79" s="155" t="s">
        <v>520</v>
      </c>
      <c r="B79" s="155"/>
      <c r="C79" s="155" t="s">
        <v>677</v>
      </c>
      <c r="D79" s="155"/>
      <c r="E79" s="155"/>
      <c r="F79" s="155"/>
      <c r="G79" s="155"/>
      <c r="H79" s="147"/>
      <c r="I79" s="147"/>
      <c r="J79" s="158"/>
      <c r="K79" s="157"/>
      <c r="L79" s="157"/>
      <c r="M79" s="157"/>
    </row>
    <row r="80" s="130" customFormat="1" ht="360" customHeight="1" spans="1:13">
      <c r="A80" s="155">
        <f>IF(D80&lt;&gt;"",COUNTA($D$11:D80),"")</f>
        <v>62</v>
      </c>
      <c r="B80" s="155" t="s">
        <v>189</v>
      </c>
      <c r="C80" s="151" t="s">
        <v>678</v>
      </c>
      <c r="D80" s="151" t="s">
        <v>35</v>
      </c>
      <c r="E80" s="151" t="s">
        <v>463</v>
      </c>
      <c r="F80" s="151" t="s">
        <v>487</v>
      </c>
      <c r="G80" s="151" t="s">
        <v>169</v>
      </c>
      <c r="H80" s="150" t="s">
        <v>49</v>
      </c>
      <c r="I80" s="150"/>
      <c r="J80" s="159" t="s">
        <v>679</v>
      </c>
      <c r="K80" s="160" t="s">
        <v>40</v>
      </c>
      <c r="L80" s="160" t="s">
        <v>138</v>
      </c>
      <c r="M80" s="160"/>
    </row>
    <row r="81" s="132" customFormat="1" ht="179.65" customHeight="1" spans="1:13">
      <c r="A81" s="155">
        <f>IF(D81&lt;&gt;"",COUNTA($D$11:D81),"")</f>
        <v>63</v>
      </c>
      <c r="B81" s="155"/>
      <c r="C81" s="151" t="s">
        <v>680</v>
      </c>
      <c r="D81" s="151" t="s">
        <v>35</v>
      </c>
      <c r="E81" s="151" t="s">
        <v>463</v>
      </c>
      <c r="F81" s="151" t="s">
        <v>117</v>
      </c>
      <c r="G81" s="151" t="s">
        <v>681</v>
      </c>
      <c r="H81" s="151" t="s">
        <v>38</v>
      </c>
      <c r="I81" s="151"/>
      <c r="J81" s="159" t="s">
        <v>682</v>
      </c>
      <c r="K81" s="151" t="s">
        <v>683</v>
      </c>
      <c r="L81" s="159" t="s">
        <v>138</v>
      </c>
      <c r="M81" s="150"/>
    </row>
    <row r="82" s="130" customFormat="1" ht="409" customHeight="1" spans="1:13">
      <c r="A82" s="155">
        <f>IF(D82&lt;&gt;"",COUNTA($D$11:D82),"")</f>
        <v>64</v>
      </c>
      <c r="B82" s="155"/>
      <c r="C82" s="151" t="s">
        <v>684</v>
      </c>
      <c r="D82" s="151" t="s">
        <v>21</v>
      </c>
      <c r="E82" s="151" t="s">
        <v>463</v>
      </c>
      <c r="F82" s="151" t="s">
        <v>303</v>
      </c>
      <c r="G82" s="151" t="s">
        <v>169</v>
      </c>
      <c r="H82" s="150" t="s">
        <v>53</v>
      </c>
      <c r="I82" s="150" t="s">
        <v>247</v>
      </c>
      <c r="J82" s="159" t="s">
        <v>685</v>
      </c>
      <c r="K82" s="160" t="s">
        <v>686</v>
      </c>
      <c r="L82" s="160" t="s">
        <v>687</v>
      </c>
      <c r="M82" s="160"/>
    </row>
    <row r="83" s="130" customFormat="1" ht="408" customHeight="1" spans="1:13">
      <c r="A83" s="155">
        <f>IF(D83&lt;&gt;"",COUNTA($D$11:D83),"")</f>
        <v>65</v>
      </c>
      <c r="B83" s="155"/>
      <c r="C83" s="151" t="s">
        <v>688</v>
      </c>
      <c r="D83" s="151" t="s">
        <v>21</v>
      </c>
      <c r="E83" s="151" t="s">
        <v>463</v>
      </c>
      <c r="F83" s="151" t="s">
        <v>689</v>
      </c>
      <c r="G83" s="151" t="s">
        <v>273</v>
      </c>
      <c r="H83" s="150">
        <v>2025</v>
      </c>
      <c r="I83" s="150">
        <v>2025.6</v>
      </c>
      <c r="J83" s="159" t="s">
        <v>690</v>
      </c>
      <c r="K83" s="160" t="s">
        <v>40</v>
      </c>
      <c r="L83" s="160" t="s">
        <v>138</v>
      </c>
      <c r="M83" s="160"/>
    </row>
    <row r="84" s="129" customFormat="1" ht="247" customHeight="1" spans="1:13">
      <c r="A84" s="155">
        <f>IF(D84&lt;&gt;"",COUNTA($D$11:D84),"")</f>
        <v>66</v>
      </c>
      <c r="B84" s="155"/>
      <c r="C84" s="151" t="s">
        <v>691</v>
      </c>
      <c r="D84" s="151" t="s">
        <v>21</v>
      </c>
      <c r="E84" s="151" t="s">
        <v>463</v>
      </c>
      <c r="F84" s="151"/>
      <c r="G84" s="151" t="s">
        <v>199</v>
      </c>
      <c r="H84" s="151" t="s">
        <v>53</v>
      </c>
      <c r="I84" s="151">
        <v>2025.12</v>
      </c>
      <c r="J84" s="159" t="s">
        <v>692</v>
      </c>
      <c r="K84" s="151" t="s">
        <v>693</v>
      </c>
      <c r="L84" s="151" t="s">
        <v>138</v>
      </c>
      <c r="M84" s="151"/>
    </row>
    <row r="85" s="129" customFormat="1" ht="247" customHeight="1" spans="1:13">
      <c r="A85" s="155">
        <f>IF(D85&lt;&gt;"",COUNTA($D$11:D85),"")</f>
        <v>67</v>
      </c>
      <c r="B85" s="155"/>
      <c r="C85" s="151" t="s">
        <v>694</v>
      </c>
      <c r="D85" s="151" t="s">
        <v>21</v>
      </c>
      <c r="E85" s="151" t="s">
        <v>463</v>
      </c>
      <c r="F85" s="151" t="s">
        <v>261</v>
      </c>
      <c r="G85" s="151" t="s">
        <v>464</v>
      </c>
      <c r="H85" s="151" t="s">
        <v>25</v>
      </c>
      <c r="I85" s="151">
        <v>2025.7</v>
      </c>
      <c r="J85" s="159" t="s">
        <v>695</v>
      </c>
      <c r="K85" s="151" t="s">
        <v>40</v>
      </c>
      <c r="L85" s="151" t="s">
        <v>138</v>
      </c>
      <c r="M85" s="151"/>
    </row>
    <row r="86" s="129" customFormat="1" ht="147" customHeight="1" spans="1:13">
      <c r="A86" s="155" t="s">
        <v>540</v>
      </c>
      <c r="B86" s="155"/>
      <c r="C86" s="155" t="s">
        <v>696</v>
      </c>
      <c r="D86" s="155"/>
      <c r="E86" s="155"/>
      <c r="F86" s="155"/>
      <c r="G86" s="155"/>
      <c r="H86" s="147"/>
      <c r="I86" s="147"/>
      <c r="J86" s="158"/>
      <c r="K86" s="157"/>
      <c r="L86" s="157"/>
      <c r="M86" s="157"/>
    </row>
    <row r="87" s="129" customFormat="1" ht="378" customHeight="1" spans="1:13">
      <c r="A87" s="155">
        <f>IF(D87&lt;&gt;"",COUNTA($D$11:D87),"")</f>
        <v>68</v>
      </c>
      <c r="B87" s="155" t="s">
        <v>192</v>
      </c>
      <c r="C87" s="151" t="s">
        <v>697</v>
      </c>
      <c r="D87" s="151" t="s">
        <v>35</v>
      </c>
      <c r="E87" s="151" t="s">
        <v>664</v>
      </c>
      <c r="F87" s="151" t="s">
        <v>36</v>
      </c>
      <c r="G87" s="151" t="s">
        <v>273</v>
      </c>
      <c r="H87" s="150" t="s">
        <v>49</v>
      </c>
      <c r="I87" s="150"/>
      <c r="J87" s="159" t="s">
        <v>698</v>
      </c>
      <c r="K87" s="160" t="s">
        <v>40</v>
      </c>
      <c r="L87" s="160" t="s">
        <v>699</v>
      </c>
      <c r="M87" s="160"/>
    </row>
    <row r="88" s="129" customFormat="1" ht="331" customHeight="1" spans="1:13">
      <c r="A88" s="155">
        <f>IF(D88&lt;&gt;"",COUNTA($D$11:D88),"")</f>
        <v>69</v>
      </c>
      <c r="B88" s="155"/>
      <c r="C88" s="151" t="s">
        <v>700</v>
      </c>
      <c r="D88" s="151" t="s">
        <v>21</v>
      </c>
      <c r="E88" s="151" t="s">
        <v>463</v>
      </c>
      <c r="F88" s="151" t="s">
        <v>36</v>
      </c>
      <c r="G88" s="151" t="s">
        <v>128</v>
      </c>
      <c r="H88" s="169" t="s">
        <v>53</v>
      </c>
      <c r="I88" s="151">
        <v>2025.9</v>
      </c>
      <c r="J88" s="159" t="s">
        <v>701</v>
      </c>
      <c r="K88" s="151" t="s">
        <v>668</v>
      </c>
      <c r="L88" s="151" t="s">
        <v>699</v>
      </c>
      <c r="M88" s="151"/>
    </row>
    <row r="89" s="130" customFormat="1" ht="337" customHeight="1" spans="1:13">
      <c r="A89" s="155">
        <f>IF(D89&lt;&gt;"",COUNTA($D$11:D89),"")</f>
        <v>70</v>
      </c>
      <c r="B89" s="155" t="s">
        <v>192</v>
      </c>
      <c r="C89" s="151" t="s">
        <v>702</v>
      </c>
      <c r="D89" s="151" t="s">
        <v>35</v>
      </c>
      <c r="E89" s="151" t="s">
        <v>463</v>
      </c>
      <c r="F89" s="151" t="s">
        <v>36</v>
      </c>
      <c r="G89" s="151" t="s">
        <v>273</v>
      </c>
      <c r="H89" s="150" t="s">
        <v>49</v>
      </c>
      <c r="I89" s="150"/>
      <c r="J89" s="159" t="s">
        <v>703</v>
      </c>
      <c r="K89" s="160" t="s">
        <v>683</v>
      </c>
      <c r="L89" s="160" t="s">
        <v>699</v>
      </c>
      <c r="M89" s="160"/>
    </row>
    <row r="90" s="130" customFormat="1" ht="408" customHeight="1" spans="1:13">
      <c r="A90" s="155">
        <f>IF(D90&lt;&gt;"",COUNTA($D$11:D90),"")</f>
        <v>71</v>
      </c>
      <c r="B90" s="155"/>
      <c r="C90" s="151" t="s">
        <v>704</v>
      </c>
      <c r="D90" s="151" t="s">
        <v>35</v>
      </c>
      <c r="E90" s="151" t="s">
        <v>664</v>
      </c>
      <c r="F90" s="151" t="s">
        <v>36</v>
      </c>
      <c r="G90" s="151" t="s">
        <v>273</v>
      </c>
      <c r="H90" s="150" t="s">
        <v>49</v>
      </c>
      <c r="I90" s="150"/>
      <c r="J90" s="159" t="s">
        <v>705</v>
      </c>
      <c r="K90" s="160" t="s">
        <v>683</v>
      </c>
      <c r="L90" s="160" t="s">
        <v>699</v>
      </c>
      <c r="M90" s="160"/>
    </row>
    <row r="91" s="130" customFormat="1" ht="408" customHeight="1" spans="1:13">
      <c r="A91" s="155">
        <f>IF(D91&lt;&gt;"",COUNTA($D$11:D91),"")</f>
        <v>72</v>
      </c>
      <c r="B91" s="155"/>
      <c r="C91" s="151" t="s">
        <v>706</v>
      </c>
      <c r="D91" s="151" t="s">
        <v>21</v>
      </c>
      <c r="E91" s="151" t="s">
        <v>463</v>
      </c>
      <c r="F91" s="151" t="s">
        <v>36</v>
      </c>
      <c r="G91" s="151" t="s">
        <v>273</v>
      </c>
      <c r="H91" s="150" t="s">
        <v>53</v>
      </c>
      <c r="I91" s="150">
        <v>2025.11</v>
      </c>
      <c r="J91" s="159" t="s">
        <v>707</v>
      </c>
      <c r="K91" s="160" t="s">
        <v>708</v>
      </c>
      <c r="L91" s="160" t="s">
        <v>699</v>
      </c>
      <c r="M91" s="160"/>
    </row>
    <row r="92" s="130" customFormat="1" ht="408" customHeight="1" spans="1:13">
      <c r="A92" s="155">
        <f>IF(D92&lt;&gt;"",COUNTA($D$11:D92),"")</f>
        <v>73</v>
      </c>
      <c r="B92" s="155"/>
      <c r="C92" s="151" t="s">
        <v>709</v>
      </c>
      <c r="D92" s="151" t="s">
        <v>21</v>
      </c>
      <c r="E92" s="151" t="s">
        <v>664</v>
      </c>
      <c r="F92" s="151" t="s">
        <v>36</v>
      </c>
      <c r="G92" s="151" t="s">
        <v>48</v>
      </c>
      <c r="H92" s="150" t="s">
        <v>59</v>
      </c>
      <c r="I92" s="150" t="s">
        <v>470</v>
      </c>
      <c r="J92" s="159" t="s">
        <v>710</v>
      </c>
      <c r="K92" s="160" t="s">
        <v>711</v>
      </c>
      <c r="L92" s="160" t="s">
        <v>699</v>
      </c>
      <c r="M92" s="160"/>
    </row>
    <row r="93" s="130" customFormat="1" ht="408" customHeight="1" spans="1:13">
      <c r="A93" s="155">
        <f>IF(D93&lt;&gt;"",COUNTA($D$11:D93),"")</f>
        <v>74</v>
      </c>
      <c r="B93" s="155"/>
      <c r="C93" s="151" t="s">
        <v>712</v>
      </c>
      <c r="D93" s="151" t="s">
        <v>21</v>
      </c>
      <c r="E93" s="151" t="s">
        <v>664</v>
      </c>
      <c r="F93" s="151" t="s">
        <v>36</v>
      </c>
      <c r="G93" s="151" t="s">
        <v>48</v>
      </c>
      <c r="H93" s="150" t="s">
        <v>59</v>
      </c>
      <c r="I93" s="150" t="s">
        <v>470</v>
      </c>
      <c r="J93" s="159" t="s">
        <v>713</v>
      </c>
      <c r="K93" s="160" t="s">
        <v>711</v>
      </c>
      <c r="L93" s="160" t="s">
        <v>699</v>
      </c>
      <c r="M93" s="160"/>
    </row>
    <row r="94" s="133" customFormat="1" ht="178" customHeight="1" spans="1:13">
      <c r="A94" s="170" t="str">
        <f>IF(D94&lt;&gt;"",COUNTA($D$11:D94),"")</f>
        <v/>
      </c>
      <c r="B94" s="170"/>
      <c r="C94" s="170" t="s">
        <v>714</v>
      </c>
      <c r="D94" s="170"/>
      <c r="E94" s="170"/>
      <c r="F94" s="170"/>
      <c r="G94" s="171"/>
      <c r="H94" s="172"/>
      <c r="I94" s="172"/>
      <c r="J94" s="177"/>
      <c r="K94" s="178"/>
      <c r="L94" s="178"/>
      <c r="M94" s="178"/>
    </row>
    <row r="95" s="134" customFormat="1" ht="188" customHeight="1" spans="1:13">
      <c r="A95" s="145" t="s">
        <v>114</v>
      </c>
      <c r="B95" s="145"/>
      <c r="C95" s="145" t="s">
        <v>715</v>
      </c>
      <c r="D95" s="145"/>
      <c r="E95" s="145"/>
      <c r="F95" s="145"/>
      <c r="G95" s="146"/>
      <c r="H95" s="147"/>
      <c r="I95" s="147"/>
      <c r="J95" s="158"/>
      <c r="K95" s="155"/>
      <c r="L95" s="155"/>
      <c r="M95" s="155"/>
    </row>
    <row r="96" s="129" customFormat="1" ht="292" customHeight="1" spans="1:13">
      <c r="A96" s="145">
        <f>IF(D96&lt;&gt;"",COUNTA($D$11:D96),"")</f>
        <v>75</v>
      </c>
      <c r="B96" s="145"/>
      <c r="C96" s="148" t="s">
        <v>716</v>
      </c>
      <c r="D96" s="148" t="s">
        <v>21</v>
      </c>
      <c r="E96" s="148" t="s">
        <v>463</v>
      </c>
      <c r="F96" s="148" t="s">
        <v>423</v>
      </c>
      <c r="G96" s="149" t="s">
        <v>427</v>
      </c>
      <c r="H96" s="151">
        <v>2025</v>
      </c>
      <c r="I96" s="151">
        <v>2025.6</v>
      </c>
      <c r="J96" s="159" t="s">
        <v>717</v>
      </c>
      <c r="K96" s="151" t="s">
        <v>40</v>
      </c>
      <c r="L96" s="151" t="s">
        <v>445</v>
      </c>
      <c r="M96" s="176"/>
    </row>
    <row r="97" s="129" customFormat="1" ht="292" customHeight="1" spans="1:13">
      <c r="A97" s="145">
        <f>IF(D97&lt;&gt;"",COUNTA($D$11:D97),"")</f>
        <v>76</v>
      </c>
      <c r="B97" s="145"/>
      <c r="C97" s="148" t="s">
        <v>718</v>
      </c>
      <c r="D97" s="148" t="s">
        <v>21</v>
      </c>
      <c r="E97" s="148" t="s">
        <v>463</v>
      </c>
      <c r="F97" s="148" t="s">
        <v>475</v>
      </c>
      <c r="G97" s="149" t="s">
        <v>216</v>
      </c>
      <c r="H97" s="151">
        <v>2025</v>
      </c>
      <c r="I97" s="151" t="s">
        <v>66</v>
      </c>
      <c r="J97" s="159" t="s">
        <v>719</v>
      </c>
      <c r="K97" s="151" t="s">
        <v>123</v>
      </c>
      <c r="L97" s="151" t="s">
        <v>453</v>
      </c>
      <c r="M97" s="176"/>
    </row>
    <row r="98" s="129" customFormat="1" ht="267" customHeight="1" spans="1:13">
      <c r="A98" s="145">
        <f>IF(D98&lt;&gt;"",COUNTA($D$11:D98),"")</f>
        <v>77</v>
      </c>
      <c r="B98" s="145"/>
      <c r="C98" s="148" t="s">
        <v>720</v>
      </c>
      <c r="D98" s="148" t="s">
        <v>21</v>
      </c>
      <c r="E98" s="148" t="s">
        <v>463</v>
      </c>
      <c r="F98" s="148" t="s">
        <v>475</v>
      </c>
      <c r="G98" s="149" t="s">
        <v>216</v>
      </c>
      <c r="H98" s="151">
        <v>2025</v>
      </c>
      <c r="I98" s="151" t="s">
        <v>91</v>
      </c>
      <c r="J98" s="159" t="s">
        <v>721</v>
      </c>
      <c r="K98" s="151" t="s">
        <v>123</v>
      </c>
      <c r="L98" s="151" t="s">
        <v>453</v>
      </c>
      <c r="M98" s="176"/>
    </row>
    <row r="99" s="129" customFormat="1" ht="409" customHeight="1" spans="1:13">
      <c r="A99" s="145">
        <f>IF(D99&lt;&gt;"",COUNTA($D$11:D99),"")</f>
        <v>78</v>
      </c>
      <c r="B99" s="145"/>
      <c r="C99" s="148" t="s">
        <v>722</v>
      </c>
      <c r="D99" s="148" t="s">
        <v>21</v>
      </c>
      <c r="E99" s="148" t="s">
        <v>463</v>
      </c>
      <c r="F99" s="148" t="s">
        <v>475</v>
      </c>
      <c r="G99" s="149" t="s">
        <v>216</v>
      </c>
      <c r="H99" s="151">
        <v>2025</v>
      </c>
      <c r="I99" s="151" t="s">
        <v>78</v>
      </c>
      <c r="J99" s="159" t="s">
        <v>723</v>
      </c>
      <c r="K99" s="151" t="s">
        <v>123</v>
      </c>
      <c r="L99" s="151" t="s">
        <v>453</v>
      </c>
      <c r="M99" s="176"/>
    </row>
    <row r="100" s="129" customFormat="1" ht="260" customHeight="1" spans="1:13">
      <c r="A100" s="145">
        <f>IF(D100&lt;&gt;"",COUNTA($D$11:D100),"")</f>
        <v>79</v>
      </c>
      <c r="B100" s="145"/>
      <c r="C100" s="148" t="s">
        <v>724</v>
      </c>
      <c r="D100" s="148" t="s">
        <v>21</v>
      </c>
      <c r="E100" s="148" t="s">
        <v>463</v>
      </c>
      <c r="F100" s="148" t="s">
        <v>475</v>
      </c>
      <c r="G100" s="149" t="s">
        <v>216</v>
      </c>
      <c r="H100" s="151">
        <v>2025</v>
      </c>
      <c r="I100" s="151" t="s">
        <v>99</v>
      </c>
      <c r="J100" s="159" t="s">
        <v>725</v>
      </c>
      <c r="K100" s="151" t="s">
        <v>123</v>
      </c>
      <c r="L100" s="151" t="s">
        <v>453</v>
      </c>
      <c r="M100" s="176"/>
    </row>
    <row r="101" s="129" customFormat="1" ht="300" customHeight="1" spans="1:13">
      <c r="A101" s="145">
        <f>IF(D101&lt;&gt;"",COUNTA($D$11:D101),"")</f>
        <v>80</v>
      </c>
      <c r="B101" s="145"/>
      <c r="C101" s="148" t="s">
        <v>726</v>
      </c>
      <c r="D101" s="148" t="s">
        <v>21</v>
      </c>
      <c r="E101" s="148" t="s">
        <v>463</v>
      </c>
      <c r="F101" s="148" t="s">
        <v>475</v>
      </c>
      <c r="G101" s="149" t="s">
        <v>216</v>
      </c>
      <c r="H101" s="151">
        <v>2025</v>
      </c>
      <c r="I101" s="151" t="s">
        <v>66</v>
      </c>
      <c r="J101" s="159" t="s">
        <v>727</v>
      </c>
      <c r="K101" s="151" t="s">
        <v>123</v>
      </c>
      <c r="L101" s="151" t="s">
        <v>453</v>
      </c>
      <c r="M101" s="176"/>
    </row>
    <row r="102" s="129" customFormat="1" ht="317" customHeight="1" spans="1:13">
      <c r="A102" s="145">
        <f>IF(D102&lt;&gt;"",COUNTA($D$11:D102),"")</f>
        <v>81</v>
      </c>
      <c r="B102" s="145"/>
      <c r="C102" s="148" t="s">
        <v>728</v>
      </c>
      <c r="D102" s="148" t="s">
        <v>21</v>
      </c>
      <c r="E102" s="148" t="s">
        <v>463</v>
      </c>
      <c r="F102" s="148" t="s">
        <v>475</v>
      </c>
      <c r="G102" s="149" t="s">
        <v>216</v>
      </c>
      <c r="H102" s="151" t="s">
        <v>53</v>
      </c>
      <c r="I102" s="151" t="s">
        <v>70</v>
      </c>
      <c r="J102" s="159" t="s">
        <v>729</v>
      </c>
      <c r="K102" s="151" t="s">
        <v>730</v>
      </c>
      <c r="L102" s="151" t="s">
        <v>453</v>
      </c>
      <c r="M102" s="176"/>
    </row>
    <row r="103" s="129" customFormat="1" ht="168" customHeight="1" spans="1:13">
      <c r="A103" s="145">
        <f>IF(D103&lt;&gt;"",COUNTA($D$11:D103),"")</f>
        <v>82</v>
      </c>
      <c r="B103" s="145"/>
      <c r="C103" s="148" t="s">
        <v>731</v>
      </c>
      <c r="D103" s="148" t="s">
        <v>21</v>
      </c>
      <c r="E103" s="148" t="s">
        <v>463</v>
      </c>
      <c r="F103" s="148" t="s">
        <v>475</v>
      </c>
      <c r="G103" s="149" t="s">
        <v>216</v>
      </c>
      <c r="H103" s="151" t="s">
        <v>53</v>
      </c>
      <c r="I103" s="151" t="s">
        <v>66</v>
      </c>
      <c r="J103" s="159" t="s">
        <v>732</v>
      </c>
      <c r="K103" s="151" t="s">
        <v>733</v>
      </c>
      <c r="L103" s="151" t="s">
        <v>453</v>
      </c>
      <c r="M103" s="176"/>
    </row>
    <row r="104" s="129" customFormat="1" ht="163" customHeight="1" spans="1:13">
      <c r="A104" s="145">
        <f>IF(D104&lt;&gt;"",COUNTA($D$11:D104),"")</f>
        <v>83</v>
      </c>
      <c r="B104" s="145"/>
      <c r="C104" s="148" t="s">
        <v>734</v>
      </c>
      <c r="D104" s="148" t="s">
        <v>21</v>
      </c>
      <c r="E104" s="148" t="s">
        <v>463</v>
      </c>
      <c r="F104" s="148" t="s">
        <v>475</v>
      </c>
      <c r="G104" s="149" t="s">
        <v>216</v>
      </c>
      <c r="H104" s="151">
        <v>2025</v>
      </c>
      <c r="I104" s="151" t="s">
        <v>99</v>
      </c>
      <c r="J104" s="159" t="s">
        <v>735</v>
      </c>
      <c r="K104" s="151" t="s">
        <v>123</v>
      </c>
      <c r="L104" s="151" t="s">
        <v>453</v>
      </c>
      <c r="M104" s="176"/>
    </row>
    <row r="105" s="129" customFormat="1" ht="360" customHeight="1" spans="1:13">
      <c r="A105" s="145">
        <f>IF(D105&lt;&gt;"",COUNTA($D$11:D105),"")</f>
        <v>84</v>
      </c>
      <c r="B105" s="145"/>
      <c r="C105" s="148" t="s">
        <v>736</v>
      </c>
      <c r="D105" s="148" t="s">
        <v>21</v>
      </c>
      <c r="E105" s="148" t="s">
        <v>463</v>
      </c>
      <c r="F105" s="148" t="s">
        <v>475</v>
      </c>
      <c r="G105" s="149" t="s">
        <v>216</v>
      </c>
      <c r="H105" s="151">
        <v>2025</v>
      </c>
      <c r="I105" s="151" t="s">
        <v>70</v>
      </c>
      <c r="J105" s="159" t="s">
        <v>737</v>
      </c>
      <c r="K105" s="151" t="s">
        <v>123</v>
      </c>
      <c r="L105" s="151" t="s">
        <v>453</v>
      </c>
      <c r="M105" s="176"/>
    </row>
    <row r="106" s="135" customFormat="1" ht="283" customHeight="1" spans="1:13">
      <c r="A106" s="145">
        <f>IF(D106&lt;&gt;"",COUNTA($D$11:D106),"")</f>
        <v>85</v>
      </c>
      <c r="B106" s="145"/>
      <c r="C106" s="148" t="s">
        <v>738</v>
      </c>
      <c r="D106" s="148" t="s">
        <v>21</v>
      </c>
      <c r="E106" s="148" t="s">
        <v>463</v>
      </c>
      <c r="F106" s="148" t="s">
        <v>475</v>
      </c>
      <c r="G106" s="149" t="s">
        <v>216</v>
      </c>
      <c r="H106" s="151">
        <v>2025</v>
      </c>
      <c r="I106" s="151" t="s">
        <v>78</v>
      </c>
      <c r="J106" s="159" t="s">
        <v>739</v>
      </c>
      <c r="K106" s="151" t="s">
        <v>123</v>
      </c>
      <c r="L106" s="151" t="s">
        <v>453</v>
      </c>
      <c r="M106" s="179"/>
    </row>
    <row r="107" s="136" customFormat="1" ht="229" customHeight="1" spans="1:13">
      <c r="A107" s="145">
        <f>IF(D107&lt;&gt;"",COUNTA($D$11:D107),"")</f>
        <v>86</v>
      </c>
      <c r="B107" s="145"/>
      <c r="C107" s="148" t="s">
        <v>740</v>
      </c>
      <c r="D107" s="148" t="s">
        <v>21</v>
      </c>
      <c r="E107" s="148" t="s">
        <v>463</v>
      </c>
      <c r="F107" s="148" t="s">
        <v>117</v>
      </c>
      <c r="G107" s="149" t="s">
        <v>216</v>
      </c>
      <c r="H107" s="151" t="s">
        <v>53</v>
      </c>
      <c r="I107" s="151">
        <v>2025.6</v>
      </c>
      <c r="J107" s="159" t="s">
        <v>741</v>
      </c>
      <c r="K107" s="151" t="s">
        <v>730</v>
      </c>
      <c r="L107" s="151" t="s">
        <v>453</v>
      </c>
      <c r="M107" s="179"/>
    </row>
    <row r="108" s="136" customFormat="1" ht="262" customHeight="1" spans="1:13">
      <c r="A108" s="145">
        <f>IF(D108&lt;&gt;"",COUNTA($D$11:D108),"")</f>
        <v>87</v>
      </c>
      <c r="B108" s="145"/>
      <c r="C108" s="148" t="s">
        <v>742</v>
      </c>
      <c r="D108" s="148" t="s">
        <v>35</v>
      </c>
      <c r="E108" s="148" t="s">
        <v>463</v>
      </c>
      <c r="F108" s="148" t="s">
        <v>360</v>
      </c>
      <c r="G108" s="149" t="s">
        <v>427</v>
      </c>
      <c r="H108" s="151" t="s">
        <v>49</v>
      </c>
      <c r="I108" s="151"/>
      <c r="J108" s="159" t="s">
        <v>743</v>
      </c>
      <c r="K108" s="151" t="s">
        <v>123</v>
      </c>
      <c r="L108" s="151" t="s">
        <v>453</v>
      </c>
      <c r="M108" s="179"/>
    </row>
    <row r="109" s="136" customFormat="1" ht="409" customHeight="1" spans="1:13">
      <c r="A109" s="145">
        <f>IF(D109&lt;&gt;"",COUNTA($D$11:D109),"")</f>
        <v>88</v>
      </c>
      <c r="B109" s="145" t="s">
        <v>388</v>
      </c>
      <c r="C109" s="148" t="s">
        <v>744</v>
      </c>
      <c r="D109" s="148" t="s">
        <v>21</v>
      </c>
      <c r="E109" s="148" t="s">
        <v>463</v>
      </c>
      <c r="F109" s="148" t="s">
        <v>117</v>
      </c>
      <c r="G109" s="149" t="s">
        <v>216</v>
      </c>
      <c r="H109" s="151" t="s">
        <v>53</v>
      </c>
      <c r="I109" s="151">
        <v>2025.3</v>
      </c>
      <c r="J109" s="180" t="s">
        <v>745</v>
      </c>
      <c r="K109" s="151" t="s">
        <v>746</v>
      </c>
      <c r="L109" s="151" t="s">
        <v>453</v>
      </c>
      <c r="M109" s="179"/>
    </row>
    <row r="110" s="136" customFormat="1" ht="315" customHeight="1" spans="1:13">
      <c r="A110" s="145">
        <f>IF(D110&lt;&gt;"",COUNTA($D$11:D110),"")</f>
        <v>89</v>
      </c>
      <c r="B110" s="145" t="s">
        <v>388</v>
      </c>
      <c r="C110" s="148" t="s">
        <v>747</v>
      </c>
      <c r="D110" s="148" t="s">
        <v>21</v>
      </c>
      <c r="E110" s="148" t="s">
        <v>463</v>
      </c>
      <c r="F110" s="148" t="s">
        <v>117</v>
      </c>
      <c r="G110" s="149" t="s">
        <v>216</v>
      </c>
      <c r="H110" s="151" t="s">
        <v>53</v>
      </c>
      <c r="I110" s="151">
        <v>2025.3</v>
      </c>
      <c r="J110" s="159" t="s">
        <v>748</v>
      </c>
      <c r="K110" s="151" t="s">
        <v>123</v>
      </c>
      <c r="L110" s="151" t="s">
        <v>453</v>
      </c>
      <c r="M110" s="179"/>
    </row>
    <row r="111" s="136" customFormat="1" ht="303" customHeight="1" spans="1:13">
      <c r="A111" s="145">
        <f>IF(D111&lt;&gt;"",COUNTA($D$11:D111),"")</f>
        <v>90</v>
      </c>
      <c r="B111" s="145"/>
      <c r="C111" s="148" t="s">
        <v>749</v>
      </c>
      <c r="D111" s="148" t="s">
        <v>21</v>
      </c>
      <c r="E111" s="148" t="s">
        <v>463</v>
      </c>
      <c r="F111" s="148" t="s">
        <v>599</v>
      </c>
      <c r="G111" s="149" t="s">
        <v>216</v>
      </c>
      <c r="H111" s="151">
        <v>2025</v>
      </c>
      <c r="I111" s="151">
        <v>2025.4</v>
      </c>
      <c r="J111" s="159" t="s">
        <v>750</v>
      </c>
      <c r="K111" s="151" t="s">
        <v>123</v>
      </c>
      <c r="L111" s="151" t="s">
        <v>751</v>
      </c>
      <c r="M111" s="179"/>
    </row>
    <row r="112" s="136" customFormat="1" ht="359.3" customHeight="1" spans="1:13">
      <c r="A112" s="145">
        <f>IF(D112&lt;&gt;"",COUNTA($D$11:D112),"")</f>
        <v>91</v>
      </c>
      <c r="B112" s="145"/>
      <c r="C112" s="148" t="s">
        <v>752</v>
      </c>
      <c r="D112" s="148" t="s">
        <v>21</v>
      </c>
      <c r="E112" s="148" t="s">
        <v>463</v>
      </c>
      <c r="F112" s="148" t="s">
        <v>599</v>
      </c>
      <c r="G112" s="149" t="s">
        <v>216</v>
      </c>
      <c r="H112" s="151">
        <v>2025</v>
      </c>
      <c r="I112" s="151">
        <v>2025.6</v>
      </c>
      <c r="J112" s="159" t="s">
        <v>753</v>
      </c>
      <c r="K112" s="151" t="s">
        <v>123</v>
      </c>
      <c r="L112" s="151" t="s">
        <v>453</v>
      </c>
      <c r="M112" s="179"/>
    </row>
    <row r="113" s="136" customFormat="1" ht="201" customHeight="1" spans="1:13">
      <c r="A113" s="145">
        <f>IF(D113&lt;&gt;"",COUNTA($D$11:D113),"")</f>
        <v>92</v>
      </c>
      <c r="B113" s="145"/>
      <c r="C113" s="148" t="s">
        <v>754</v>
      </c>
      <c r="D113" s="148" t="s">
        <v>21</v>
      </c>
      <c r="E113" s="148" t="s">
        <v>463</v>
      </c>
      <c r="F113" s="148" t="s">
        <v>599</v>
      </c>
      <c r="G113" s="149" t="s">
        <v>216</v>
      </c>
      <c r="H113" s="151">
        <v>2025</v>
      </c>
      <c r="I113" s="151">
        <v>2025.6</v>
      </c>
      <c r="J113" s="159" t="s">
        <v>755</v>
      </c>
      <c r="K113" s="151" t="s">
        <v>123</v>
      </c>
      <c r="L113" s="151" t="s">
        <v>453</v>
      </c>
      <c r="M113" s="179"/>
    </row>
    <row r="114" s="129" customFormat="1" ht="246" customHeight="1" spans="1:13">
      <c r="A114" s="145">
        <f>IF(D114&lt;&gt;"",COUNTA($D$11:D114),"")</f>
        <v>93</v>
      </c>
      <c r="B114" s="145"/>
      <c r="C114" s="148" t="s">
        <v>756</v>
      </c>
      <c r="D114" s="148" t="s">
        <v>21</v>
      </c>
      <c r="E114" s="148" t="s">
        <v>463</v>
      </c>
      <c r="F114" s="148" t="s">
        <v>117</v>
      </c>
      <c r="G114" s="149" t="s">
        <v>216</v>
      </c>
      <c r="H114" s="151" t="s">
        <v>59</v>
      </c>
      <c r="I114" s="151">
        <v>2025.12</v>
      </c>
      <c r="J114" s="159" t="s">
        <v>757</v>
      </c>
      <c r="K114" s="151" t="s">
        <v>758</v>
      </c>
      <c r="L114" s="151" t="s">
        <v>751</v>
      </c>
      <c r="M114" s="176"/>
    </row>
    <row r="115" s="129" customFormat="1" ht="183" customHeight="1" spans="1:13">
      <c r="A115" s="145">
        <f>IF(D115&lt;&gt;"",COUNTA($D$11:D115),"")</f>
        <v>94</v>
      </c>
      <c r="B115" s="145"/>
      <c r="C115" s="148" t="s">
        <v>759</v>
      </c>
      <c r="D115" s="148" t="s">
        <v>21</v>
      </c>
      <c r="E115" s="148" t="s">
        <v>463</v>
      </c>
      <c r="F115" s="148" t="s">
        <v>117</v>
      </c>
      <c r="G115" s="149" t="s">
        <v>760</v>
      </c>
      <c r="H115" s="151" t="s">
        <v>480</v>
      </c>
      <c r="I115" s="151">
        <v>2025.11</v>
      </c>
      <c r="J115" s="159" t="s">
        <v>761</v>
      </c>
      <c r="K115" s="151" t="s">
        <v>762</v>
      </c>
      <c r="L115" s="151" t="s">
        <v>445</v>
      </c>
      <c r="M115" s="176"/>
    </row>
    <row r="116" s="129" customFormat="1" ht="359.3" customHeight="1" spans="1:13">
      <c r="A116" s="145">
        <f>IF(D116&lt;&gt;"",COUNTA($D$11:D116),"")</f>
        <v>95</v>
      </c>
      <c r="B116" s="145"/>
      <c r="C116" s="148" t="s">
        <v>763</v>
      </c>
      <c r="D116" s="148" t="s">
        <v>21</v>
      </c>
      <c r="E116" s="148" t="s">
        <v>463</v>
      </c>
      <c r="F116" s="148" t="s">
        <v>117</v>
      </c>
      <c r="G116" s="149" t="s">
        <v>760</v>
      </c>
      <c r="H116" s="151">
        <v>2025</v>
      </c>
      <c r="I116" s="151">
        <v>2025.2</v>
      </c>
      <c r="J116" s="159" t="s">
        <v>764</v>
      </c>
      <c r="K116" s="151" t="s">
        <v>123</v>
      </c>
      <c r="L116" s="151" t="s">
        <v>765</v>
      </c>
      <c r="M116" s="176"/>
    </row>
    <row r="117" s="129" customFormat="1" ht="359.3" customHeight="1" spans="1:13">
      <c r="A117" s="145">
        <f>IF(D117&lt;&gt;"",COUNTA($D$11:D117),"")</f>
        <v>96</v>
      </c>
      <c r="B117" s="145"/>
      <c r="C117" s="148" t="s">
        <v>766</v>
      </c>
      <c r="D117" s="148" t="s">
        <v>21</v>
      </c>
      <c r="E117" s="148" t="s">
        <v>463</v>
      </c>
      <c r="F117" s="148" t="s">
        <v>117</v>
      </c>
      <c r="G117" s="149" t="s">
        <v>760</v>
      </c>
      <c r="H117" s="151">
        <v>2025</v>
      </c>
      <c r="I117" s="151">
        <v>2025.6</v>
      </c>
      <c r="J117" s="159" t="s">
        <v>767</v>
      </c>
      <c r="K117" s="151" t="s">
        <v>123</v>
      </c>
      <c r="L117" s="151" t="s">
        <v>765</v>
      </c>
      <c r="M117" s="176"/>
    </row>
    <row r="118" s="129" customFormat="1" ht="247" customHeight="1" spans="1:13">
      <c r="A118" s="145">
        <f>IF(D118&lt;&gt;"",COUNTA($D$11:D118),"")</f>
        <v>97</v>
      </c>
      <c r="B118" s="145" t="s">
        <v>388</v>
      </c>
      <c r="C118" s="148" t="s">
        <v>768</v>
      </c>
      <c r="D118" s="148" t="s">
        <v>21</v>
      </c>
      <c r="E118" s="148" t="s">
        <v>463</v>
      </c>
      <c r="F118" s="148" t="s">
        <v>117</v>
      </c>
      <c r="G118" s="149" t="s">
        <v>420</v>
      </c>
      <c r="H118" s="151" t="s">
        <v>53</v>
      </c>
      <c r="I118" s="151" t="s">
        <v>78</v>
      </c>
      <c r="J118" s="159" t="s">
        <v>769</v>
      </c>
      <c r="K118" s="151" t="s">
        <v>770</v>
      </c>
      <c r="L118" s="151" t="s">
        <v>751</v>
      </c>
      <c r="M118" s="176"/>
    </row>
    <row r="119" s="129" customFormat="1" ht="247" customHeight="1" spans="1:13">
      <c r="A119" s="145">
        <f>IF(D119&lt;&gt;"",COUNTA($D$11:D119),"")</f>
        <v>98</v>
      </c>
      <c r="B119" s="145"/>
      <c r="C119" s="148" t="s">
        <v>771</v>
      </c>
      <c r="D119" s="148" t="s">
        <v>35</v>
      </c>
      <c r="E119" s="148" t="s">
        <v>463</v>
      </c>
      <c r="F119" s="148" t="s">
        <v>117</v>
      </c>
      <c r="G119" s="149" t="s">
        <v>216</v>
      </c>
      <c r="H119" s="151" t="s">
        <v>38</v>
      </c>
      <c r="I119" s="151"/>
      <c r="J119" s="159" t="s">
        <v>772</v>
      </c>
      <c r="K119" s="151" t="s">
        <v>123</v>
      </c>
      <c r="L119" s="151" t="s">
        <v>453</v>
      </c>
      <c r="M119" s="176"/>
    </row>
    <row r="120" s="129" customFormat="1" ht="237" customHeight="1" spans="1:13">
      <c r="A120" s="145">
        <f>IF(D120&lt;&gt;"",COUNTA($D$11:D120),"")</f>
        <v>99</v>
      </c>
      <c r="B120" s="145"/>
      <c r="C120" s="148" t="s">
        <v>773</v>
      </c>
      <c r="D120" s="148" t="s">
        <v>21</v>
      </c>
      <c r="E120" s="148" t="s">
        <v>463</v>
      </c>
      <c r="F120" s="148" t="s">
        <v>117</v>
      </c>
      <c r="G120" s="149" t="s">
        <v>216</v>
      </c>
      <c r="H120" s="151">
        <v>2025</v>
      </c>
      <c r="I120" s="151" t="s">
        <v>70</v>
      </c>
      <c r="J120" s="159" t="s">
        <v>774</v>
      </c>
      <c r="K120" s="151" t="s">
        <v>123</v>
      </c>
      <c r="L120" s="151" t="s">
        <v>453</v>
      </c>
      <c r="M120" s="181"/>
    </row>
  </sheetData>
  <mergeCells count="17">
    <mergeCell ref="A1:C1"/>
    <mergeCell ref="A2:M2"/>
    <mergeCell ref="A3:M3"/>
    <mergeCell ref="A4:M4"/>
    <mergeCell ref="A5:A6"/>
    <mergeCell ref="B5:B6"/>
    <mergeCell ref="C5:C6"/>
    <mergeCell ref="D5:D6"/>
    <mergeCell ref="E5:E6"/>
    <mergeCell ref="F5:F6"/>
    <mergeCell ref="G5:G6"/>
    <mergeCell ref="H5:H6"/>
    <mergeCell ref="I5:I6"/>
    <mergeCell ref="J5:J6"/>
    <mergeCell ref="K5:K6"/>
    <mergeCell ref="L5:L6"/>
    <mergeCell ref="M5:M6"/>
  </mergeCells>
  <conditionalFormatting sqref="C77">
    <cfRule type="duplicateValues" dxfId="0" priority="2"/>
  </conditionalFormatting>
  <conditionalFormatting sqref="C121:C200">
    <cfRule type="duplicateValues" dxfId="0" priority="3"/>
  </conditionalFormatting>
  <conditionalFormatting sqref="C78:D78 F78:K78">
    <cfRule type="duplicateValues" dxfId="0" priority="1"/>
  </conditionalFormatting>
  <dataValidations count="1">
    <dataValidation type="list" allowBlank="1" showInputMessage="1" showErrorMessage="1" sqref="D50 D46:D48 D53:D56">
      <formula1>"新建,续建"</formula1>
    </dataValidation>
  </dataValidation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8"/>
  <sheetViews>
    <sheetView zoomScale="25" zoomScaleNormal="25" workbookViewId="0">
      <selection activeCell="W10" sqref="W10"/>
    </sheetView>
  </sheetViews>
  <sheetFormatPr defaultColWidth="10.075" defaultRowHeight="14.25" customHeight="1"/>
  <cols>
    <col min="1" max="1" width="26.4833333333333" style="92" customWidth="1"/>
    <col min="2" max="2" width="26.4833333333333" style="93" customWidth="1"/>
    <col min="3" max="3" width="57.0833333333333" style="93" customWidth="1"/>
    <col min="4" max="4" width="18.0916666666667" style="93" customWidth="1"/>
    <col min="5" max="5" width="19.025" style="93" customWidth="1"/>
    <col min="6" max="6" width="24.625" style="93" customWidth="1"/>
    <col min="7" max="7" width="23.125" style="93" customWidth="1"/>
    <col min="8" max="8" width="24.625" style="94" customWidth="1"/>
    <col min="9" max="9" width="36.9333333333333" style="94" customWidth="1"/>
    <col min="10" max="10" width="110.166666666667" style="95" customWidth="1"/>
    <col min="11" max="11" width="53.725" style="93" customWidth="1"/>
    <col min="12" max="12" width="39.7333333333333" style="93" customWidth="1"/>
    <col min="13" max="13" width="24.0666666666667" style="96" customWidth="1"/>
    <col min="14" max="16384" width="10.075" style="1"/>
  </cols>
  <sheetData>
    <row r="1" s="2" customFormat="1" ht="86" customHeight="1" spans="1:13">
      <c r="A1" s="97" t="s">
        <v>775</v>
      </c>
      <c r="B1" s="97"/>
      <c r="C1" s="97"/>
      <c r="D1" s="92"/>
      <c r="E1" s="92"/>
      <c r="F1" s="92"/>
      <c r="G1" s="92"/>
      <c r="H1" s="98"/>
      <c r="I1" s="98"/>
      <c r="J1" s="111"/>
      <c r="K1" s="92"/>
      <c r="L1" s="92"/>
      <c r="M1" s="112"/>
    </row>
    <row r="2" s="2" customFormat="1" ht="94" customHeight="1" spans="1:13">
      <c r="A2" s="99" t="s">
        <v>776</v>
      </c>
      <c r="B2" s="100"/>
      <c r="C2" s="100"/>
      <c r="D2" s="100"/>
      <c r="E2" s="100"/>
      <c r="F2" s="100"/>
      <c r="G2" s="100"/>
      <c r="H2" s="100"/>
      <c r="I2" s="100"/>
      <c r="J2" s="100"/>
      <c r="K2" s="100"/>
      <c r="L2" s="100"/>
      <c r="M2" s="100"/>
    </row>
    <row r="3" s="82" customFormat="1" ht="99" customHeight="1" spans="1:13">
      <c r="A3" s="101" t="s">
        <v>777</v>
      </c>
      <c r="B3" s="102"/>
      <c r="C3" s="102"/>
      <c r="D3" s="102"/>
      <c r="E3" s="102"/>
      <c r="F3" s="102"/>
      <c r="G3" s="103"/>
      <c r="H3" s="102"/>
      <c r="I3" s="102"/>
      <c r="J3" s="102"/>
      <c r="K3" s="102"/>
      <c r="L3" s="102"/>
      <c r="M3" s="102"/>
    </row>
    <row r="4" s="82" customFormat="1" ht="50" customHeight="1" spans="1:13">
      <c r="A4" s="104" t="s">
        <v>2</v>
      </c>
      <c r="B4" s="105"/>
      <c r="C4" s="105"/>
      <c r="D4" s="105"/>
      <c r="E4" s="105"/>
      <c r="F4" s="105"/>
      <c r="G4" s="105"/>
      <c r="H4" s="105"/>
      <c r="I4" s="105"/>
      <c r="J4" s="105"/>
      <c r="K4" s="105"/>
      <c r="L4" s="105"/>
      <c r="M4" s="105"/>
    </row>
    <row r="5" s="83" customFormat="1" ht="78" customHeight="1" spans="1:13">
      <c r="A5" s="106" t="s">
        <v>3</v>
      </c>
      <c r="B5" s="106" t="s">
        <v>4</v>
      </c>
      <c r="C5" s="106" t="s">
        <v>5</v>
      </c>
      <c r="D5" s="106" t="s">
        <v>6</v>
      </c>
      <c r="E5" s="106" t="s">
        <v>7</v>
      </c>
      <c r="F5" s="106" t="s">
        <v>8</v>
      </c>
      <c r="G5" s="106" t="s">
        <v>9</v>
      </c>
      <c r="H5" s="107" t="s">
        <v>10</v>
      </c>
      <c r="I5" s="107" t="s">
        <v>11</v>
      </c>
      <c r="J5" s="107" t="s">
        <v>12</v>
      </c>
      <c r="K5" s="106" t="s">
        <v>456</v>
      </c>
      <c r="L5" s="106" t="s">
        <v>14</v>
      </c>
      <c r="M5" s="106" t="s">
        <v>15</v>
      </c>
    </row>
    <row r="6" s="83" customFormat="1" ht="165" customHeight="1" spans="1:13">
      <c r="A6" s="106"/>
      <c r="B6" s="106"/>
      <c r="C6" s="106"/>
      <c r="D6" s="106"/>
      <c r="E6" s="106"/>
      <c r="F6" s="106"/>
      <c r="G6" s="106"/>
      <c r="H6" s="107"/>
      <c r="I6" s="107"/>
      <c r="J6" s="107"/>
      <c r="K6" s="106"/>
      <c r="L6" s="106"/>
      <c r="M6" s="106"/>
    </row>
    <row r="7" s="83" customFormat="1" ht="123" customHeight="1" spans="1:13">
      <c r="A7" s="106"/>
      <c r="B7" s="106"/>
      <c r="C7" s="106" t="s">
        <v>778</v>
      </c>
      <c r="D7" s="106"/>
      <c r="E7" s="106"/>
      <c r="F7" s="106"/>
      <c r="G7" s="106"/>
      <c r="H7" s="107"/>
      <c r="I7" s="107"/>
      <c r="J7" s="113"/>
      <c r="K7" s="114"/>
      <c r="L7" s="114"/>
      <c r="M7" s="114"/>
    </row>
    <row r="8" s="4" customFormat="1" ht="120" customHeight="1" spans="1:13">
      <c r="A8" s="106"/>
      <c r="B8" s="106"/>
      <c r="C8" s="106" t="s">
        <v>779</v>
      </c>
      <c r="D8" s="106"/>
      <c r="E8" s="106"/>
      <c r="F8" s="106"/>
      <c r="G8" s="106"/>
      <c r="H8" s="107"/>
      <c r="I8" s="107"/>
      <c r="J8" s="113"/>
      <c r="K8" s="114"/>
      <c r="L8" s="114"/>
      <c r="M8" s="114"/>
    </row>
    <row r="9" s="4" customFormat="1" ht="144" customHeight="1" spans="1:13">
      <c r="A9" s="106" t="s">
        <v>18</v>
      </c>
      <c r="B9" s="106"/>
      <c r="C9" s="106" t="s">
        <v>780</v>
      </c>
      <c r="D9" s="106"/>
      <c r="E9" s="106"/>
      <c r="F9" s="106"/>
      <c r="G9" s="106"/>
      <c r="H9" s="107"/>
      <c r="I9" s="107"/>
      <c r="J9" s="113"/>
      <c r="K9" s="114"/>
      <c r="L9" s="114"/>
      <c r="M9" s="114"/>
    </row>
    <row r="10" s="84" customFormat="1" ht="404" customHeight="1" spans="1:13">
      <c r="A10" s="106">
        <f>IF(D10&lt;&gt;"",COUNTA($D$10:D10),"")</f>
        <v>1</v>
      </c>
      <c r="B10" s="106" t="s">
        <v>74</v>
      </c>
      <c r="C10" s="108" t="s">
        <v>781</v>
      </c>
      <c r="D10" s="108" t="s">
        <v>21</v>
      </c>
      <c r="E10" s="108" t="s">
        <v>782</v>
      </c>
      <c r="F10" s="108" t="s">
        <v>783</v>
      </c>
      <c r="G10" s="108" t="s">
        <v>77</v>
      </c>
      <c r="H10" s="109" t="s">
        <v>53</v>
      </c>
      <c r="I10" s="109" t="s">
        <v>26</v>
      </c>
      <c r="J10" s="110" t="s">
        <v>784</v>
      </c>
      <c r="K10" s="115" t="s">
        <v>785</v>
      </c>
      <c r="L10" s="115" t="s">
        <v>786</v>
      </c>
      <c r="M10" s="115"/>
    </row>
    <row r="11" s="4" customFormat="1" ht="211" customHeight="1" spans="1:13">
      <c r="A11" s="106">
        <f>IF(D11&lt;&gt;"",COUNTA($D$10:D11),"")</f>
        <v>2</v>
      </c>
      <c r="B11" s="106" t="s">
        <v>74</v>
      </c>
      <c r="C11" s="108" t="s">
        <v>787</v>
      </c>
      <c r="D11" s="108" t="s">
        <v>21</v>
      </c>
      <c r="E11" s="108" t="s">
        <v>782</v>
      </c>
      <c r="F11" s="108" t="s">
        <v>783</v>
      </c>
      <c r="G11" s="108" t="s">
        <v>77</v>
      </c>
      <c r="H11" s="108" t="s">
        <v>59</v>
      </c>
      <c r="I11" s="108">
        <v>2025.4</v>
      </c>
      <c r="J11" s="110" t="s">
        <v>788</v>
      </c>
      <c r="K11" s="108" t="s">
        <v>789</v>
      </c>
      <c r="L11" s="108" t="s">
        <v>790</v>
      </c>
      <c r="M11" s="108"/>
    </row>
    <row r="12" s="4" customFormat="1" ht="142" customHeight="1" spans="1:13">
      <c r="A12" s="106" t="s">
        <v>552</v>
      </c>
      <c r="B12" s="106"/>
      <c r="C12" s="106" t="s">
        <v>791</v>
      </c>
      <c r="D12" s="106"/>
      <c r="E12" s="106"/>
      <c r="F12" s="106"/>
      <c r="G12" s="106"/>
      <c r="H12" s="107"/>
      <c r="I12" s="107"/>
      <c r="J12" s="113"/>
      <c r="K12" s="114"/>
      <c r="L12" s="114"/>
      <c r="M12" s="114"/>
    </row>
    <row r="13" s="85" customFormat="1" ht="228.1" customHeight="1" spans="1:13">
      <c r="A13" s="106">
        <f>IF(D13&lt;&gt;"",COUNTA($D$10:D13),"")</f>
        <v>3</v>
      </c>
      <c r="B13" s="106" t="s">
        <v>74</v>
      </c>
      <c r="C13" s="108" t="s">
        <v>792</v>
      </c>
      <c r="D13" s="108" t="s">
        <v>35</v>
      </c>
      <c r="E13" s="108" t="s">
        <v>782</v>
      </c>
      <c r="F13" s="108" t="s">
        <v>599</v>
      </c>
      <c r="G13" s="108" t="s">
        <v>77</v>
      </c>
      <c r="H13" s="109" t="s">
        <v>38</v>
      </c>
      <c r="I13" s="109"/>
      <c r="J13" s="110" t="s">
        <v>793</v>
      </c>
      <c r="K13" s="115" t="s">
        <v>794</v>
      </c>
      <c r="L13" s="115" t="s">
        <v>795</v>
      </c>
      <c r="M13" s="115"/>
    </row>
    <row r="14" s="85" customFormat="1" ht="228.1" customHeight="1" spans="1:13">
      <c r="A14" s="106">
        <f>IF(D14&lt;&gt;"",COUNTA($D$10:D14),"")</f>
        <v>4</v>
      </c>
      <c r="B14" s="106" t="s">
        <v>186</v>
      </c>
      <c r="C14" s="108" t="s">
        <v>796</v>
      </c>
      <c r="D14" s="108" t="s">
        <v>35</v>
      </c>
      <c r="E14" s="108" t="s">
        <v>782</v>
      </c>
      <c r="F14" s="108" t="s">
        <v>599</v>
      </c>
      <c r="G14" s="108" t="s">
        <v>298</v>
      </c>
      <c r="H14" s="109" t="s">
        <v>38</v>
      </c>
      <c r="I14" s="109"/>
      <c r="J14" s="110" t="s">
        <v>797</v>
      </c>
      <c r="K14" s="115" t="s">
        <v>794</v>
      </c>
      <c r="L14" s="115" t="s">
        <v>795</v>
      </c>
      <c r="M14" s="115"/>
    </row>
    <row r="15" s="4" customFormat="1" ht="128" customHeight="1" spans="1:13">
      <c r="A15" s="106" t="s">
        <v>72</v>
      </c>
      <c r="B15" s="106"/>
      <c r="C15" s="106" t="s">
        <v>125</v>
      </c>
      <c r="D15" s="106"/>
      <c r="E15" s="106"/>
      <c r="F15" s="106"/>
      <c r="G15" s="106"/>
      <c r="H15" s="107"/>
      <c r="I15" s="107"/>
      <c r="J15" s="113"/>
      <c r="K15" s="114"/>
      <c r="L15" s="114"/>
      <c r="M15" s="114"/>
    </row>
    <row r="16" s="84" customFormat="1" ht="229.55" customHeight="1" spans="1:13">
      <c r="A16" s="106">
        <f>IF(D16&lt;&gt;"",COUNTA($D$10:D16),"")</f>
        <v>5</v>
      </c>
      <c r="B16" s="106"/>
      <c r="C16" s="108" t="s">
        <v>798</v>
      </c>
      <c r="D16" s="108" t="s">
        <v>21</v>
      </c>
      <c r="E16" s="108" t="s">
        <v>782</v>
      </c>
      <c r="F16" s="108" t="s">
        <v>127</v>
      </c>
      <c r="G16" s="108" t="s">
        <v>24</v>
      </c>
      <c r="H16" s="109" t="s">
        <v>25</v>
      </c>
      <c r="I16" s="109">
        <v>2025.1</v>
      </c>
      <c r="J16" s="110" t="s">
        <v>799</v>
      </c>
      <c r="K16" s="115" t="s">
        <v>28</v>
      </c>
      <c r="L16" s="115" t="s">
        <v>800</v>
      </c>
      <c r="M16" s="115"/>
    </row>
    <row r="17" s="4" customFormat="1" ht="156" customHeight="1" spans="1:13">
      <c r="A17" s="106" t="s">
        <v>114</v>
      </c>
      <c r="B17" s="106"/>
      <c r="C17" s="106" t="s">
        <v>801</v>
      </c>
      <c r="D17" s="106"/>
      <c r="E17" s="106"/>
      <c r="F17" s="106"/>
      <c r="G17" s="106"/>
      <c r="H17" s="107"/>
      <c r="I17" s="107"/>
      <c r="J17" s="113"/>
      <c r="K17" s="114"/>
      <c r="L17" s="114"/>
      <c r="M17" s="114"/>
    </row>
    <row r="18" s="86" customFormat="1" ht="339" customHeight="1" spans="1:13">
      <c r="A18" s="106">
        <f>IF(D18&lt;&gt;"",COUNTA($D$10:D18),"")</f>
        <v>6</v>
      </c>
      <c r="B18" s="106"/>
      <c r="C18" s="110" t="s">
        <v>802</v>
      </c>
      <c r="D18" s="110" t="s">
        <v>35</v>
      </c>
      <c r="E18" s="110" t="s">
        <v>803</v>
      </c>
      <c r="F18" s="110" t="s">
        <v>804</v>
      </c>
      <c r="G18" s="110" t="s">
        <v>48</v>
      </c>
      <c r="H18" s="110" t="s">
        <v>49</v>
      </c>
      <c r="I18" s="110"/>
      <c r="J18" s="110" t="s">
        <v>805</v>
      </c>
      <c r="K18" s="115" t="s">
        <v>40</v>
      </c>
      <c r="L18" s="115" t="s">
        <v>806</v>
      </c>
      <c r="M18" s="115"/>
    </row>
    <row r="19" s="84" customFormat="1" ht="339" customHeight="1" spans="1:13">
      <c r="A19" s="106">
        <f>IF(D19&lt;&gt;"",COUNTA($D$10:D19),"")</f>
        <v>7</v>
      </c>
      <c r="B19" s="106"/>
      <c r="C19" s="108" t="s">
        <v>807</v>
      </c>
      <c r="D19" s="108" t="s">
        <v>21</v>
      </c>
      <c r="E19" s="108" t="s">
        <v>803</v>
      </c>
      <c r="F19" s="108" t="s">
        <v>804</v>
      </c>
      <c r="G19" s="108" t="s">
        <v>48</v>
      </c>
      <c r="H19" s="109" t="s">
        <v>25</v>
      </c>
      <c r="I19" s="109">
        <v>2025.1</v>
      </c>
      <c r="J19" s="110" t="s">
        <v>808</v>
      </c>
      <c r="K19" s="115" t="s">
        <v>40</v>
      </c>
      <c r="L19" s="115" t="s">
        <v>809</v>
      </c>
      <c r="M19" s="115"/>
    </row>
    <row r="20" s="84" customFormat="1" ht="409" customHeight="1" spans="1:13">
      <c r="A20" s="106">
        <f>IF(D20&lt;&gt;"",COUNTA($D$10:D20),"")</f>
        <v>8</v>
      </c>
      <c r="B20" s="106"/>
      <c r="C20" s="108" t="s">
        <v>810</v>
      </c>
      <c r="D20" s="108" t="s">
        <v>21</v>
      </c>
      <c r="E20" s="108" t="s">
        <v>803</v>
      </c>
      <c r="F20" s="108" t="s">
        <v>804</v>
      </c>
      <c r="G20" s="108" t="s">
        <v>48</v>
      </c>
      <c r="H20" s="109" t="s">
        <v>25</v>
      </c>
      <c r="I20" s="109">
        <v>2025.1</v>
      </c>
      <c r="J20" s="110" t="s">
        <v>811</v>
      </c>
      <c r="K20" s="115" t="s">
        <v>40</v>
      </c>
      <c r="L20" s="115" t="s">
        <v>812</v>
      </c>
      <c r="M20" s="115"/>
    </row>
    <row r="21" s="4" customFormat="1" ht="145" customHeight="1" spans="1:13">
      <c r="A21" s="106" t="s">
        <v>124</v>
      </c>
      <c r="B21" s="106"/>
      <c r="C21" s="106" t="s">
        <v>813</v>
      </c>
      <c r="D21" s="106"/>
      <c r="E21" s="106"/>
      <c r="F21" s="106"/>
      <c r="G21" s="106"/>
      <c r="H21" s="107"/>
      <c r="I21" s="107"/>
      <c r="J21" s="113"/>
      <c r="K21" s="114"/>
      <c r="L21" s="114"/>
      <c r="M21" s="114"/>
    </row>
    <row r="22" s="84" customFormat="1" ht="228.1" customHeight="1" spans="1:13">
      <c r="A22" s="106">
        <f>IF(D22&lt;&gt;"",COUNTA($D$10:D22),"")</f>
        <v>9</v>
      </c>
      <c r="B22" s="106" t="s">
        <v>74</v>
      </c>
      <c r="C22" s="108" t="s">
        <v>814</v>
      </c>
      <c r="D22" s="108" t="s">
        <v>35</v>
      </c>
      <c r="E22" s="108" t="s">
        <v>782</v>
      </c>
      <c r="F22" s="108" t="s">
        <v>487</v>
      </c>
      <c r="G22" s="108" t="s">
        <v>77</v>
      </c>
      <c r="H22" s="109" t="s">
        <v>568</v>
      </c>
      <c r="I22" s="109"/>
      <c r="J22" s="110" t="s">
        <v>815</v>
      </c>
      <c r="K22" s="115" t="s">
        <v>816</v>
      </c>
      <c r="L22" s="115" t="s">
        <v>817</v>
      </c>
      <c r="M22" s="115"/>
    </row>
    <row r="23" s="84" customFormat="1" ht="228.1" customHeight="1" spans="1:13">
      <c r="A23" s="106">
        <f>IF(D23&lt;&gt;"",COUNTA($D$10:D23),"")</f>
        <v>10</v>
      </c>
      <c r="B23" s="106"/>
      <c r="C23" s="108" t="s">
        <v>818</v>
      </c>
      <c r="D23" s="108" t="s">
        <v>35</v>
      </c>
      <c r="E23" s="108" t="s">
        <v>782</v>
      </c>
      <c r="F23" s="108" t="s">
        <v>487</v>
      </c>
      <c r="G23" s="108" t="s">
        <v>77</v>
      </c>
      <c r="H23" s="109" t="s">
        <v>44</v>
      </c>
      <c r="I23" s="109"/>
      <c r="J23" s="110" t="s">
        <v>819</v>
      </c>
      <c r="K23" s="115" t="s">
        <v>820</v>
      </c>
      <c r="L23" s="115" t="s">
        <v>821</v>
      </c>
      <c r="M23" s="115"/>
    </row>
    <row r="24" s="84" customFormat="1" ht="183.9" customHeight="1" spans="1:13">
      <c r="A24" s="106">
        <f>IF(D24&lt;&gt;"",COUNTA($D$10:D24),"")</f>
        <v>11</v>
      </c>
      <c r="B24" s="106"/>
      <c r="C24" s="108" t="s">
        <v>822</v>
      </c>
      <c r="D24" s="108" t="s">
        <v>35</v>
      </c>
      <c r="E24" s="108" t="s">
        <v>782</v>
      </c>
      <c r="F24" s="108" t="s">
        <v>487</v>
      </c>
      <c r="G24" s="108" t="s">
        <v>24</v>
      </c>
      <c r="H24" s="109" t="s">
        <v>823</v>
      </c>
      <c r="I24" s="109"/>
      <c r="J24" s="110" t="s">
        <v>824</v>
      </c>
      <c r="K24" s="115" t="s">
        <v>825</v>
      </c>
      <c r="L24" s="115" t="s">
        <v>826</v>
      </c>
      <c r="M24" s="115"/>
    </row>
    <row r="25" s="84" customFormat="1" ht="409.5" customHeight="1" spans="1:13">
      <c r="A25" s="106">
        <f>IF(D25&lt;&gt;"",COUNTA($D$10:D25),"")</f>
        <v>12</v>
      </c>
      <c r="B25" s="106"/>
      <c r="C25" s="108" t="s">
        <v>827</v>
      </c>
      <c r="D25" s="108" t="s">
        <v>35</v>
      </c>
      <c r="E25" s="108" t="s">
        <v>782</v>
      </c>
      <c r="F25" s="108" t="s">
        <v>487</v>
      </c>
      <c r="G25" s="108" t="s">
        <v>77</v>
      </c>
      <c r="H25" s="109" t="s">
        <v>828</v>
      </c>
      <c r="I25" s="109"/>
      <c r="J25" s="110" t="s">
        <v>829</v>
      </c>
      <c r="K25" s="115" t="s">
        <v>830</v>
      </c>
      <c r="L25" s="115" t="s">
        <v>831</v>
      </c>
      <c r="M25" s="115"/>
    </row>
    <row r="26" s="84" customFormat="1" ht="228.1" customHeight="1" spans="1:13">
      <c r="A26" s="106">
        <f>IF(D26&lt;&gt;"",COUNTA($D$10:D26),"")</f>
        <v>13</v>
      </c>
      <c r="B26" s="106" t="s">
        <v>74</v>
      </c>
      <c r="C26" s="108" t="s">
        <v>832</v>
      </c>
      <c r="D26" s="108" t="s">
        <v>35</v>
      </c>
      <c r="E26" s="108" t="s">
        <v>782</v>
      </c>
      <c r="F26" s="108" t="s">
        <v>487</v>
      </c>
      <c r="G26" s="108" t="s">
        <v>77</v>
      </c>
      <c r="H26" s="109" t="s">
        <v>833</v>
      </c>
      <c r="I26" s="109"/>
      <c r="J26" s="110" t="s">
        <v>834</v>
      </c>
      <c r="K26" s="115" t="s">
        <v>835</v>
      </c>
      <c r="L26" s="115" t="s">
        <v>836</v>
      </c>
      <c r="M26" s="115"/>
    </row>
    <row r="27" s="84" customFormat="1" ht="273.75" customHeight="1" spans="1:13">
      <c r="A27" s="106">
        <f>IF(D27&lt;&gt;"",COUNTA($D$10:D27),"")</f>
        <v>14</v>
      </c>
      <c r="B27" s="106" t="s">
        <v>74</v>
      </c>
      <c r="C27" s="108" t="s">
        <v>837</v>
      </c>
      <c r="D27" s="108" t="s">
        <v>35</v>
      </c>
      <c r="E27" s="108" t="s">
        <v>782</v>
      </c>
      <c r="F27" s="108" t="s">
        <v>487</v>
      </c>
      <c r="G27" s="108" t="s">
        <v>77</v>
      </c>
      <c r="H27" s="109" t="s">
        <v>838</v>
      </c>
      <c r="I27" s="109"/>
      <c r="J27" s="110" t="s">
        <v>839</v>
      </c>
      <c r="K27" s="115" t="s">
        <v>840</v>
      </c>
      <c r="L27" s="115" t="s">
        <v>841</v>
      </c>
      <c r="M27" s="115"/>
    </row>
    <row r="28" s="84" customFormat="1" ht="184.65" customHeight="1" spans="1:13">
      <c r="A28" s="106">
        <f>IF(D28&lt;&gt;"",COUNTA($D$10:D28),"")</f>
        <v>15</v>
      </c>
      <c r="B28" s="106"/>
      <c r="C28" s="108" t="s">
        <v>842</v>
      </c>
      <c r="D28" s="108" t="s">
        <v>35</v>
      </c>
      <c r="E28" s="108" t="s">
        <v>782</v>
      </c>
      <c r="F28" s="108" t="s">
        <v>487</v>
      </c>
      <c r="G28" s="108" t="s">
        <v>48</v>
      </c>
      <c r="H28" s="109" t="s">
        <v>828</v>
      </c>
      <c r="I28" s="109"/>
      <c r="J28" s="110" t="s">
        <v>843</v>
      </c>
      <c r="K28" s="115" t="s">
        <v>844</v>
      </c>
      <c r="L28" s="115" t="s">
        <v>845</v>
      </c>
      <c r="M28" s="115"/>
    </row>
    <row r="29" s="84" customFormat="1" ht="365" customHeight="1" spans="1:13">
      <c r="A29" s="106">
        <f>IF(D29&lt;&gt;"",COUNTA($D$10:D29),"")</f>
        <v>16</v>
      </c>
      <c r="B29" s="106" t="s">
        <v>74</v>
      </c>
      <c r="C29" s="108" t="s">
        <v>846</v>
      </c>
      <c r="D29" s="108" t="s">
        <v>35</v>
      </c>
      <c r="E29" s="108" t="s">
        <v>782</v>
      </c>
      <c r="F29" s="108" t="s">
        <v>847</v>
      </c>
      <c r="G29" s="108" t="s">
        <v>77</v>
      </c>
      <c r="H29" s="109" t="s">
        <v>848</v>
      </c>
      <c r="I29" s="109"/>
      <c r="J29" s="110" t="s">
        <v>849</v>
      </c>
      <c r="K29" s="115" t="s">
        <v>850</v>
      </c>
      <c r="L29" s="115" t="s">
        <v>851</v>
      </c>
      <c r="M29" s="115"/>
    </row>
    <row r="30" s="84" customFormat="1" ht="183.2" customHeight="1" spans="1:13">
      <c r="A30" s="106">
        <f>IF(D30&lt;&gt;"",COUNTA($D$10:D30),"")</f>
        <v>17</v>
      </c>
      <c r="B30" s="106"/>
      <c r="C30" s="108" t="s">
        <v>852</v>
      </c>
      <c r="D30" s="108" t="s">
        <v>35</v>
      </c>
      <c r="E30" s="108" t="s">
        <v>782</v>
      </c>
      <c r="F30" s="108" t="s">
        <v>487</v>
      </c>
      <c r="G30" s="108" t="s">
        <v>77</v>
      </c>
      <c r="H30" s="109" t="s">
        <v>44</v>
      </c>
      <c r="I30" s="109"/>
      <c r="J30" s="110" t="s">
        <v>853</v>
      </c>
      <c r="K30" s="115" t="s">
        <v>854</v>
      </c>
      <c r="L30" s="115" t="s">
        <v>855</v>
      </c>
      <c r="M30" s="115"/>
    </row>
    <row r="31" s="84" customFormat="1" ht="136.85" customHeight="1" spans="1:13">
      <c r="A31" s="106">
        <f>IF(D31&lt;&gt;"",COUNTA($D$10:D31),"")</f>
        <v>18</v>
      </c>
      <c r="B31" s="106"/>
      <c r="C31" s="108" t="s">
        <v>856</v>
      </c>
      <c r="D31" s="108" t="s">
        <v>21</v>
      </c>
      <c r="E31" s="108" t="s">
        <v>782</v>
      </c>
      <c r="F31" s="108" t="s">
        <v>487</v>
      </c>
      <c r="G31" s="108" t="s">
        <v>77</v>
      </c>
      <c r="H31" s="109" t="s">
        <v>53</v>
      </c>
      <c r="I31" s="109" t="s">
        <v>470</v>
      </c>
      <c r="J31" s="110" t="s">
        <v>857</v>
      </c>
      <c r="K31" s="115" t="s">
        <v>858</v>
      </c>
      <c r="L31" s="115" t="s">
        <v>859</v>
      </c>
      <c r="M31" s="115"/>
    </row>
    <row r="32" s="84" customFormat="1" ht="231.7" customHeight="1" spans="1:13">
      <c r="A32" s="106">
        <f>IF(D32&lt;&gt;"",COUNTA($D$10:D32),"")</f>
        <v>19</v>
      </c>
      <c r="B32" s="106"/>
      <c r="C32" s="108" t="s">
        <v>860</v>
      </c>
      <c r="D32" s="108" t="s">
        <v>21</v>
      </c>
      <c r="E32" s="108" t="s">
        <v>782</v>
      </c>
      <c r="F32" s="108" t="s">
        <v>487</v>
      </c>
      <c r="G32" s="108" t="s">
        <v>24</v>
      </c>
      <c r="H32" s="109" t="s">
        <v>59</v>
      </c>
      <c r="I32" s="109" t="s">
        <v>470</v>
      </c>
      <c r="J32" s="110" t="s">
        <v>861</v>
      </c>
      <c r="K32" s="115" t="s">
        <v>862</v>
      </c>
      <c r="L32" s="115" t="s">
        <v>863</v>
      </c>
      <c r="M32" s="115"/>
    </row>
    <row r="33" s="4" customFormat="1" ht="156" customHeight="1" spans="1:13">
      <c r="A33" s="106" t="s">
        <v>132</v>
      </c>
      <c r="B33" s="106"/>
      <c r="C33" s="106" t="s">
        <v>864</v>
      </c>
      <c r="D33" s="106"/>
      <c r="E33" s="106"/>
      <c r="F33" s="106"/>
      <c r="G33" s="106"/>
      <c r="H33" s="107"/>
      <c r="I33" s="107"/>
      <c r="J33" s="113"/>
      <c r="K33" s="114"/>
      <c r="L33" s="114"/>
      <c r="M33" s="114"/>
    </row>
    <row r="34" s="84" customFormat="1" ht="339" customHeight="1" spans="1:13">
      <c r="A34" s="106">
        <f>IF(D34&lt;&gt;"",COUNTA($D$10:D34),"")</f>
        <v>20</v>
      </c>
      <c r="B34" s="106" t="s">
        <v>74</v>
      </c>
      <c r="C34" s="108" t="s">
        <v>865</v>
      </c>
      <c r="D34" s="108" t="s">
        <v>35</v>
      </c>
      <c r="E34" s="108" t="s">
        <v>782</v>
      </c>
      <c r="F34" s="108" t="s">
        <v>135</v>
      </c>
      <c r="G34" s="108" t="s">
        <v>24</v>
      </c>
      <c r="H34" s="109" t="s">
        <v>49</v>
      </c>
      <c r="I34" s="109"/>
      <c r="J34" s="110" t="s">
        <v>866</v>
      </c>
      <c r="K34" s="108" t="s">
        <v>123</v>
      </c>
      <c r="L34" s="108" t="s">
        <v>867</v>
      </c>
      <c r="M34" s="108"/>
    </row>
    <row r="35" s="84" customFormat="1" ht="339" customHeight="1" spans="1:13">
      <c r="A35" s="106">
        <f>IF(D35&lt;&gt;"",COUNTA($D$10:D35),"")</f>
        <v>21</v>
      </c>
      <c r="B35" s="106" t="s">
        <v>74</v>
      </c>
      <c r="C35" s="108" t="s">
        <v>868</v>
      </c>
      <c r="D35" s="108" t="s">
        <v>21</v>
      </c>
      <c r="E35" s="108" t="s">
        <v>782</v>
      </c>
      <c r="F35" s="108" t="s">
        <v>599</v>
      </c>
      <c r="G35" s="108" t="s">
        <v>591</v>
      </c>
      <c r="H35" s="109" t="s">
        <v>25</v>
      </c>
      <c r="I35" s="109" t="s">
        <v>99</v>
      </c>
      <c r="J35" s="110" t="s">
        <v>869</v>
      </c>
      <c r="K35" s="108" t="s">
        <v>870</v>
      </c>
      <c r="L35" s="108" t="s">
        <v>871</v>
      </c>
      <c r="M35" s="116"/>
    </row>
    <row r="36" s="4" customFormat="1" ht="91.25" customHeight="1" spans="1:13">
      <c r="A36" s="106" t="s">
        <v>149</v>
      </c>
      <c r="B36" s="106"/>
      <c r="C36" s="106" t="s">
        <v>872</v>
      </c>
      <c r="D36" s="106"/>
      <c r="E36" s="106"/>
      <c r="F36" s="106"/>
      <c r="G36" s="106"/>
      <c r="H36" s="107"/>
      <c r="I36" s="107"/>
      <c r="J36" s="113"/>
      <c r="K36" s="114"/>
      <c r="L36" s="114"/>
      <c r="M36" s="114"/>
    </row>
    <row r="37" s="84" customFormat="1" ht="365" customHeight="1" spans="1:13">
      <c r="A37" s="106">
        <f>IF(D37&lt;&gt;"",COUNTA($D$10:D37),"")</f>
        <v>22</v>
      </c>
      <c r="B37" s="106"/>
      <c r="C37" s="108" t="s">
        <v>873</v>
      </c>
      <c r="D37" s="108" t="s">
        <v>35</v>
      </c>
      <c r="E37" s="108" t="s">
        <v>782</v>
      </c>
      <c r="F37" s="108" t="s">
        <v>303</v>
      </c>
      <c r="G37" s="108" t="s">
        <v>43</v>
      </c>
      <c r="H37" s="109" t="s">
        <v>49</v>
      </c>
      <c r="I37" s="109"/>
      <c r="J37" s="110" t="s">
        <v>874</v>
      </c>
      <c r="K37" s="115" t="s">
        <v>40</v>
      </c>
      <c r="L37" s="115" t="s">
        <v>875</v>
      </c>
      <c r="M37" s="115"/>
    </row>
    <row r="38" s="84" customFormat="1" ht="136.85" customHeight="1" spans="1:13">
      <c r="A38" s="106">
        <f>IF(D38&lt;&gt;"",COUNTA($D$10:D38),"")</f>
        <v>23</v>
      </c>
      <c r="B38" s="106"/>
      <c r="C38" s="108" t="s">
        <v>876</v>
      </c>
      <c r="D38" s="108" t="s">
        <v>35</v>
      </c>
      <c r="E38" s="108" t="s">
        <v>782</v>
      </c>
      <c r="F38" s="108" t="s">
        <v>303</v>
      </c>
      <c r="G38" s="108" t="s">
        <v>43</v>
      </c>
      <c r="H38" s="109" t="s">
        <v>49</v>
      </c>
      <c r="I38" s="109"/>
      <c r="J38" s="110" t="s">
        <v>877</v>
      </c>
      <c r="K38" s="115" t="s">
        <v>40</v>
      </c>
      <c r="L38" s="115" t="s">
        <v>878</v>
      </c>
      <c r="M38" s="115"/>
    </row>
    <row r="39" s="84" customFormat="1" ht="182.5" customHeight="1" spans="1:13">
      <c r="A39" s="106">
        <f>IF(D39&lt;&gt;"",COUNTA($D$10:D39),"")</f>
        <v>24</v>
      </c>
      <c r="B39" s="106" t="s">
        <v>143</v>
      </c>
      <c r="C39" s="108" t="s">
        <v>879</v>
      </c>
      <c r="D39" s="108" t="s">
        <v>35</v>
      </c>
      <c r="E39" s="108" t="s">
        <v>782</v>
      </c>
      <c r="F39" s="108" t="s">
        <v>303</v>
      </c>
      <c r="G39" s="108" t="s">
        <v>464</v>
      </c>
      <c r="H39" s="109" t="s">
        <v>49</v>
      </c>
      <c r="I39" s="109"/>
      <c r="J39" s="110" t="s">
        <v>880</v>
      </c>
      <c r="K39" s="115" t="s">
        <v>80</v>
      </c>
      <c r="L39" s="115" t="s">
        <v>881</v>
      </c>
      <c r="M39" s="115"/>
    </row>
    <row r="40" s="84" customFormat="1" ht="182.5" customHeight="1" spans="1:13">
      <c r="A40" s="106">
        <f>IF(D40&lt;&gt;"",COUNTA($D$10:D40),"")</f>
        <v>25</v>
      </c>
      <c r="B40" s="106"/>
      <c r="C40" s="108" t="s">
        <v>882</v>
      </c>
      <c r="D40" s="108" t="s">
        <v>35</v>
      </c>
      <c r="E40" s="108" t="s">
        <v>782</v>
      </c>
      <c r="F40" s="108" t="s">
        <v>303</v>
      </c>
      <c r="G40" s="108" t="s">
        <v>216</v>
      </c>
      <c r="H40" s="109" t="s">
        <v>49</v>
      </c>
      <c r="I40" s="109"/>
      <c r="J40" s="110" t="s">
        <v>883</v>
      </c>
      <c r="K40" s="115" t="s">
        <v>40</v>
      </c>
      <c r="L40" s="115" t="s">
        <v>884</v>
      </c>
      <c r="M40" s="115"/>
    </row>
    <row r="41" s="84" customFormat="1" ht="228.1" customHeight="1" spans="1:13">
      <c r="A41" s="106">
        <f>IF(D41&lt;&gt;"",COUNTA($D$10:D41),"")</f>
        <v>26</v>
      </c>
      <c r="B41" s="106" t="s">
        <v>143</v>
      </c>
      <c r="C41" s="108" t="s">
        <v>885</v>
      </c>
      <c r="D41" s="108" t="s">
        <v>21</v>
      </c>
      <c r="E41" s="108" t="s">
        <v>782</v>
      </c>
      <c r="F41" s="108" t="s">
        <v>886</v>
      </c>
      <c r="G41" s="108" t="s">
        <v>681</v>
      </c>
      <c r="H41" s="109">
        <v>2025</v>
      </c>
      <c r="I41" s="109">
        <v>2025.11</v>
      </c>
      <c r="J41" s="110" t="s">
        <v>887</v>
      </c>
      <c r="K41" s="115" t="s">
        <v>888</v>
      </c>
      <c r="L41" s="115" t="s">
        <v>889</v>
      </c>
      <c r="M41" s="115"/>
    </row>
    <row r="42" s="4" customFormat="1" ht="168" customHeight="1" spans="1:13">
      <c r="A42" s="106" t="s">
        <v>208</v>
      </c>
      <c r="B42" s="106"/>
      <c r="C42" s="106" t="s">
        <v>890</v>
      </c>
      <c r="D42" s="106"/>
      <c r="E42" s="106"/>
      <c r="F42" s="106"/>
      <c r="G42" s="106"/>
      <c r="H42" s="107"/>
      <c r="I42" s="107"/>
      <c r="J42" s="113"/>
      <c r="K42" s="114"/>
      <c r="L42" s="114"/>
      <c r="M42" s="114"/>
    </row>
    <row r="43" s="84" customFormat="1" ht="339" customHeight="1" spans="1:13">
      <c r="A43" s="106">
        <f>IF(D43&lt;&gt;"",COUNTA($D$10:D43),"")</f>
        <v>27</v>
      </c>
      <c r="B43" s="106"/>
      <c r="C43" s="108" t="s">
        <v>891</v>
      </c>
      <c r="D43" s="108" t="s">
        <v>35</v>
      </c>
      <c r="E43" s="108" t="s">
        <v>782</v>
      </c>
      <c r="F43" s="108" t="s">
        <v>892</v>
      </c>
      <c r="G43" s="108" t="s">
        <v>628</v>
      </c>
      <c r="H43" s="109" t="s">
        <v>49</v>
      </c>
      <c r="I43" s="109"/>
      <c r="J43" s="110" t="s">
        <v>893</v>
      </c>
      <c r="K43" s="115" t="s">
        <v>123</v>
      </c>
      <c r="L43" s="115" t="s">
        <v>894</v>
      </c>
      <c r="M43" s="115"/>
    </row>
    <row r="44" s="84" customFormat="1" ht="339" customHeight="1" spans="1:13">
      <c r="A44" s="106">
        <f>IF(D44&lt;&gt;"",COUNTA($D$10:D44),"")</f>
        <v>28</v>
      </c>
      <c r="B44" s="106"/>
      <c r="C44" s="108" t="s">
        <v>895</v>
      </c>
      <c r="D44" s="108" t="s">
        <v>35</v>
      </c>
      <c r="E44" s="108" t="s">
        <v>782</v>
      </c>
      <c r="F44" s="108" t="s">
        <v>892</v>
      </c>
      <c r="G44" s="108" t="s">
        <v>128</v>
      </c>
      <c r="H44" s="109" t="s">
        <v>49</v>
      </c>
      <c r="I44" s="109"/>
      <c r="J44" s="110" t="s">
        <v>896</v>
      </c>
      <c r="K44" s="115" t="s">
        <v>123</v>
      </c>
      <c r="L44" s="115" t="s">
        <v>897</v>
      </c>
      <c r="M44" s="115"/>
    </row>
    <row r="45" s="4" customFormat="1" ht="237" customHeight="1" spans="1:13">
      <c r="A45" s="106">
        <f>IF(D45&lt;&gt;"",COUNTA($D$10:D45),"")</f>
        <v>29</v>
      </c>
      <c r="B45" s="106"/>
      <c r="C45" s="108" t="s">
        <v>898</v>
      </c>
      <c r="D45" s="108" t="s">
        <v>21</v>
      </c>
      <c r="E45" s="108" t="s">
        <v>782</v>
      </c>
      <c r="F45" s="108" t="s">
        <v>783</v>
      </c>
      <c r="G45" s="108" t="s">
        <v>37</v>
      </c>
      <c r="H45" s="109" t="s">
        <v>53</v>
      </c>
      <c r="I45" s="109" t="s">
        <v>99</v>
      </c>
      <c r="J45" s="117" t="s">
        <v>899</v>
      </c>
      <c r="K45" s="115" t="s">
        <v>900</v>
      </c>
      <c r="L45" s="115" t="s">
        <v>901</v>
      </c>
      <c r="M45" s="115"/>
    </row>
    <row r="46" s="4" customFormat="1" ht="246" customHeight="1" spans="1:13">
      <c r="A46" s="106">
        <f>IF(D46&lt;&gt;"",COUNTA($D$10:D46),"")</f>
        <v>30</v>
      </c>
      <c r="B46" s="106"/>
      <c r="C46" s="108" t="s">
        <v>902</v>
      </c>
      <c r="D46" s="108" t="s">
        <v>21</v>
      </c>
      <c r="E46" s="108" t="s">
        <v>782</v>
      </c>
      <c r="F46" s="108" t="s">
        <v>783</v>
      </c>
      <c r="G46" s="108" t="s">
        <v>903</v>
      </c>
      <c r="H46" s="109" t="s">
        <v>53</v>
      </c>
      <c r="I46" s="109" t="s">
        <v>99</v>
      </c>
      <c r="J46" s="117" t="s">
        <v>899</v>
      </c>
      <c r="K46" s="115" t="s">
        <v>900</v>
      </c>
      <c r="L46" s="115" t="s">
        <v>904</v>
      </c>
      <c r="M46" s="115"/>
    </row>
    <row r="47" s="4" customFormat="1" ht="231" customHeight="1" spans="1:13">
      <c r="A47" s="106">
        <f>IF(D47&lt;&gt;"",COUNTA($D$10:D47),"")</f>
        <v>31</v>
      </c>
      <c r="B47" s="106"/>
      <c r="C47" s="108" t="s">
        <v>905</v>
      </c>
      <c r="D47" s="108" t="s">
        <v>21</v>
      </c>
      <c r="E47" s="108" t="s">
        <v>782</v>
      </c>
      <c r="F47" s="108" t="s">
        <v>783</v>
      </c>
      <c r="G47" s="108" t="s">
        <v>246</v>
      </c>
      <c r="H47" s="109" t="s">
        <v>53</v>
      </c>
      <c r="I47" s="109" t="s">
        <v>99</v>
      </c>
      <c r="J47" s="117" t="s">
        <v>899</v>
      </c>
      <c r="K47" s="115" t="s">
        <v>900</v>
      </c>
      <c r="L47" s="115" t="s">
        <v>906</v>
      </c>
      <c r="M47" s="115"/>
    </row>
    <row r="48" s="4" customFormat="1" ht="108" customHeight="1" spans="1:13">
      <c r="A48" s="106" t="s">
        <v>258</v>
      </c>
      <c r="B48" s="106"/>
      <c r="C48" s="106" t="s">
        <v>907</v>
      </c>
      <c r="D48" s="106"/>
      <c r="E48" s="106"/>
      <c r="F48" s="106"/>
      <c r="G48" s="106"/>
      <c r="H48" s="107"/>
      <c r="I48" s="107"/>
      <c r="J48" s="113"/>
      <c r="K48" s="114"/>
      <c r="L48" s="114"/>
      <c r="M48" s="114"/>
    </row>
    <row r="49" s="4" customFormat="1" ht="132" customHeight="1" spans="1:13">
      <c r="A49" s="106" t="s">
        <v>460</v>
      </c>
      <c r="B49" s="106"/>
      <c r="C49" s="106" t="s">
        <v>908</v>
      </c>
      <c r="D49" s="106"/>
      <c r="E49" s="106"/>
      <c r="F49" s="106"/>
      <c r="G49" s="106"/>
      <c r="H49" s="107"/>
      <c r="I49" s="107"/>
      <c r="J49" s="113"/>
      <c r="K49" s="114"/>
      <c r="L49" s="114"/>
      <c r="M49" s="114"/>
    </row>
    <row r="50" s="4" customFormat="1" ht="182.5" customHeight="1" spans="1:13">
      <c r="A50" s="106">
        <f>IF(D50&lt;&gt;"",COUNTA($D$10:D50),"")</f>
        <v>32</v>
      </c>
      <c r="B50" s="106" t="s">
        <v>186</v>
      </c>
      <c r="C50" s="108" t="s">
        <v>909</v>
      </c>
      <c r="D50" s="108" t="s">
        <v>35</v>
      </c>
      <c r="E50" s="108" t="s">
        <v>782</v>
      </c>
      <c r="F50" s="108" t="s">
        <v>886</v>
      </c>
      <c r="G50" s="108" t="s">
        <v>910</v>
      </c>
      <c r="H50" s="108" t="s">
        <v>49</v>
      </c>
      <c r="I50" s="108"/>
      <c r="J50" s="118" t="s">
        <v>911</v>
      </c>
      <c r="K50" s="115" t="s">
        <v>912</v>
      </c>
      <c r="L50" s="115" t="s">
        <v>913</v>
      </c>
      <c r="M50" s="115"/>
    </row>
    <row r="51" s="4" customFormat="1" ht="182.5" customHeight="1" spans="1:13">
      <c r="A51" s="106">
        <f>IF(D51&lt;&gt;"",COUNTA($D$10:D51),"")</f>
        <v>33</v>
      </c>
      <c r="B51" s="106" t="s">
        <v>186</v>
      </c>
      <c r="C51" s="108" t="s">
        <v>914</v>
      </c>
      <c r="D51" s="108" t="s">
        <v>35</v>
      </c>
      <c r="E51" s="108" t="s">
        <v>782</v>
      </c>
      <c r="F51" s="108" t="s">
        <v>886</v>
      </c>
      <c r="G51" s="108" t="s">
        <v>910</v>
      </c>
      <c r="H51" s="108" t="s">
        <v>49</v>
      </c>
      <c r="I51" s="108"/>
      <c r="J51" s="118" t="s">
        <v>915</v>
      </c>
      <c r="K51" s="115" t="s">
        <v>912</v>
      </c>
      <c r="L51" s="115" t="s">
        <v>916</v>
      </c>
      <c r="M51" s="115"/>
    </row>
    <row r="52" s="4" customFormat="1" ht="182.5" customHeight="1" spans="1:13">
      <c r="A52" s="106">
        <f>IF(D52&lt;&gt;"",COUNTA($D$10:D52),"")</f>
        <v>34</v>
      </c>
      <c r="B52" s="106"/>
      <c r="C52" s="108" t="s">
        <v>917</v>
      </c>
      <c r="D52" s="108" t="s">
        <v>35</v>
      </c>
      <c r="E52" s="108" t="s">
        <v>782</v>
      </c>
      <c r="F52" s="108" t="s">
        <v>886</v>
      </c>
      <c r="G52" s="108" t="s">
        <v>910</v>
      </c>
      <c r="H52" s="108" t="s">
        <v>49</v>
      </c>
      <c r="I52" s="108"/>
      <c r="J52" s="118" t="s">
        <v>918</v>
      </c>
      <c r="K52" s="115" t="s">
        <v>912</v>
      </c>
      <c r="L52" s="115" t="s">
        <v>806</v>
      </c>
      <c r="M52" s="115"/>
    </row>
    <row r="53" s="4" customFormat="1" ht="339" customHeight="1" spans="1:13">
      <c r="A53" s="106">
        <f>IF(D53&lt;&gt;"",COUNTA($D$10:D53),"")</f>
        <v>35</v>
      </c>
      <c r="B53" s="106" t="s">
        <v>186</v>
      </c>
      <c r="C53" s="108" t="s">
        <v>919</v>
      </c>
      <c r="D53" s="108" t="s">
        <v>35</v>
      </c>
      <c r="E53" s="108" t="s">
        <v>782</v>
      </c>
      <c r="F53" s="108" t="s">
        <v>886</v>
      </c>
      <c r="G53" s="108" t="s">
        <v>910</v>
      </c>
      <c r="H53" s="108" t="s">
        <v>49</v>
      </c>
      <c r="I53" s="108"/>
      <c r="J53" s="118" t="s">
        <v>920</v>
      </c>
      <c r="K53" s="115" t="s">
        <v>912</v>
      </c>
      <c r="L53" s="115" t="s">
        <v>921</v>
      </c>
      <c r="M53" s="115"/>
    </row>
    <row r="54" s="4" customFormat="1" ht="339" customHeight="1" spans="1:13">
      <c r="A54" s="106">
        <f>IF(D54&lt;&gt;"",COUNTA($D$10:D54),"")</f>
        <v>36</v>
      </c>
      <c r="B54" s="106" t="s">
        <v>186</v>
      </c>
      <c r="C54" s="108" t="s">
        <v>922</v>
      </c>
      <c r="D54" s="108" t="s">
        <v>35</v>
      </c>
      <c r="E54" s="108" t="s">
        <v>782</v>
      </c>
      <c r="F54" s="108" t="s">
        <v>886</v>
      </c>
      <c r="G54" s="108" t="s">
        <v>910</v>
      </c>
      <c r="H54" s="108" t="s">
        <v>49</v>
      </c>
      <c r="I54" s="108"/>
      <c r="J54" s="118" t="s">
        <v>923</v>
      </c>
      <c r="K54" s="115" t="s">
        <v>912</v>
      </c>
      <c r="L54" s="115" t="s">
        <v>924</v>
      </c>
      <c r="M54" s="115"/>
    </row>
    <row r="55" s="4" customFormat="1" ht="339" customHeight="1" spans="1:13">
      <c r="A55" s="106">
        <f>IF(D55&lt;&gt;"",COUNTA($D$10:D55),"")</f>
        <v>37</v>
      </c>
      <c r="B55" s="106" t="s">
        <v>186</v>
      </c>
      <c r="C55" s="108" t="s">
        <v>925</v>
      </c>
      <c r="D55" s="108" t="s">
        <v>35</v>
      </c>
      <c r="E55" s="108" t="s">
        <v>782</v>
      </c>
      <c r="F55" s="108" t="s">
        <v>886</v>
      </c>
      <c r="G55" s="108" t="s">
        <v>910</v>
      </c>
      <c r="H55" s="108" t="s">
        <v>49</v>
      </c>
      <c r="I55" s="108"/>
      <c r="J55" s="118" t="s">
        <v>926</v>
      </c>
      <c r="K55" s="115" t="s">
        <v>912</v>
      </c>
      <c r="L55" s="115" t="s">
        <v>927</v>
      </c>
      <c r="M55" s="115"/>
    </row>
    <row r="56" s="4" customFormat="1" ht="339" customHeight="1" spans="1:13">
      <c r="A56" s="106">
        <f>IF(D56&lt;&gt;"",COUNTA($D$10:D56),"")</f>
        <v>38</v>
      </c>
      <c r="B56" s="106" t="s">
        <v>186</v>
      </c>
      <c r="C56" s="108" t="s">
        <v>928</v>
      </c>
      <c r="D56" s="108" t="s">
        <v>35</v>
      </c>
      <c r="E56" s="108" t="s">
        <v>782</v>
      </c>
      <c r="F56" s="108" t="s">
        <v>886</v>
      </c>
      <c r="G56" s="108" t="s">
        <v>910</v>
      </c>
      <c r="H56" s="108" t="s">
        <v>49</v>
      </c>
      <c r="I56" s="109"/>
      <c r="J56" s="118" t="s">
        <v>929</v>
      </c>
      <c r="K56" s="115" t="s">
        <v>912</v>
      </c>
      <c r="L56" s="115" t="s">
        <v>930</v>
      </c>
      <c r="M56" s="115"/>
    </row>
    <row r="57" s="4" customFormat="1" ht="339" customHeight="1" spans="1:13">
      <c r="A57" s="106">
        <f>IF(D57&lt;&gt;"",COUNTA($D$10:D57),"")</f>
        <v>39</v>
      </c>
      <c r="B57" s="106" t="s">
        <v>186</v>
      </c>
      <c r="C57" s="108" t="s">
        <v>931</v>
      </c>
      <c r="D57" s="108" t="s">
        <v>35</v>
      </c>
      <c r="E57" s="108" t="s">
        <v>782</v>
      </c>
      <c r="F57" s="108" t="s">
        <v>886</v>
      </c>
      <c r="G57" s="108" t="s">
        <v>910</v>
      </c>
      <c r="H57" s="108" t="s">
        <v>38</v>
      </c>
      <c r="I57" s="108"/>
      <c r="J57" s="118" t="s">
        <v>932</v>
      </c>
      <c r="K57" s="115" t="s">
        <v>933</v>
      </c>
      <c r="L57" s="115" t="s">
        <v>934</v>
      </c>
      <c r="M57" s="115"/>
    </row>
    <row r="58" s="4" customFormat="1" ht="339" customHeight="1" spans="1:13">
      <c r="A58" s="106">
        <f>IF(D58&lt;&gt;"",COUNTA($D$10:D58),"")</f>
        <v>40</v>
      </c>
      <c r="B58" s="106"/>
      <c r="C58" s="108" t="s">
        <v>935</v>
      </c>
      <c r="D58" s="108" t="s">
        <v>35</v>
      </c>
      <c r="E58" s="108" t="s">
        <v>782</v>
      </c>
      <c r="F58" s="108" t="s">
        <v>886</v>
      </c>
      <c r="G58" s="108" t="s">
        <v>910</v>
      </c>
      <c r="H58" s="108" t="s">
        <v>49</v>
      </c>
      <c r="I58" s="108"/>
      <c r="J58" s="118" t="s">
        <v>936</v>
      </c>
      <c r="K58" s="115" t="s">
        <v>933</v>
      </c>
      <c r="L58" s="115" t="s">
        <v>937</v>
      </c>
      <c r="M58" s="115"/>
    </row>
    <row r="59" s="4" customFormat="1" ht="339" customHeight="1" spans="1:13">
      <c r="A59" s="106">
        <f>IF(D59&lt;&gt;"",COUNTA($D$10:D59),"")</f>
        <v>41</v>
      </c>
      <c r="B59" s="106"/>
      <c r="C59" s="108" t="s">
        <v>938</v>
      </c>
      <c r="D59" s="108" t="s">
        <v>35</v>
      </c>
      <c r="E59" s="108" t="s">
        <v>782</v>
      </c>
      <c r="F59" s="108" t="s">
        <v>886</v>
      </c>
      <c r="G59" s="108" t="s">
        <v>910</v>
      </c>
      <c r="H59" s="108" t="s">
        <v>49</v>
      </c>
      <c r="I59" s="108"/>
      <c r="J59" s="118" t="s">
        <v>939</v>
      </c>
      <c r="K59" s="115" t="s">
        <v>933</v>
      </c>
      <c r="L59" s="115" t="s">
        <v>940</v>
      </c>
      <c r="M59" s="115"/>
    </row>
    <row r="60" s="4" customFormat="1" ht="339" customHeight="1" spans="1:13">
      <c r="A60" s="106">
        <f>IF(D60&lt;&gt;"",COUNTA($D$10:D60),"")</f>
        <v>42</v>
      </c>
      <c r="B60" s="106"/>
      <c r="C60" s="108" t="s">
        <v>941</v>
      </c>
      <c r="D60" s="108" t="s">
        <v>35</v>
      </c>
      <c r="E60" s="108" t="s">
        <v>782</v>
      </c>
      <c r="F60" s="108" t="s">
        <v>886</v>
      </c>
      <c r="G60" s="108" t="s">
        <v>910</v>
      </c>
      <c r="H60" s="108" t="s">
        <v>49</v>
      </c>
      <c r="I60" s="108"/>
      <c r="J60" s="118" t="s">
        <v>942</v>
      </c>
      <c r="K60" s="115" t="s">
        <v>933</v>
      </c>
      <c r="L60" s="115" t="s">
        <v>943</v>
      </c>
      <c r="M60" s="115"/>
    </row>
    <row r="61" s="4" customFormat="1" ht="339" customHeight="1" spans="1:13">
      <c r="A61" s="106">
        <f>IF(D61&lt;&gt;"",COUNTA($D$10:D61),"")</f>
        <v>43</v>
      </c>
      <c r="B61" s="106"/>
      <c r="C61" s="108" t="s">
        <v>944</v>
      </c>
      <c r="D61" s="108" t="s">
        <v>35</v>
      </c>
      <c r="E61" s="108" t="s">
        <v>782</v>
      </c>
      <c r="F61" s="108" t="s">
        <v>886</v>
      </c>
      <c r="G61" s="108" t="s">
        <v>910</v>
      </c>
      <c r="H61" s="108" t="s">
        <v>44</v>
      </c>
      <c r="I61" s="108"/>
      <c r="J61" s="108" t="s">
        <v>945</v>
      </c>
      <c r="K61" s="108" t="s">
        <v>946</v>
      </c>
      <c r="L61" s="108" t="s">
        <v>947</v>
      </c>
      <c r="M61" s="108"/>
    </row>
    <row r="62" s="4" customFormat="1" ht="339" customHeight="1" spans="1:13">
      <c r="A62" s="106">
        <f>IF(D62&lt;&gt;"",COUNTA($D$10:D62),"")</f>
        <v>44</v>
      </c>
      <c r="B62" s="106"/>
      <c r="C62" s="108" t="s">
        <v>948</v>
      </c>
      <c r="D62" s="108" t="s">
        <v>35</v>
      </c>
      <c r="E62" s="108" t="s">
        <v>782</v>
      </c>
      <c r="F62" s="108" t="s">
        <v>886</v>
      </c>
      <c r="G62" s="108" t="s">
        <v>910</v>
      </c>
      <c r="H62" s="108" t="s">
        <v>49</v>
      </c>
      <c r="I62" s="108"/>
      <c r="J62" s="118" t="s">
        <v>949</v>
      </c>
      <c r="K62" s="115" t="s">
        <v>933</v>
      </c>
      <c r="L62" s="115" t="s">
        <v>950</v>
      </c>
      <c r="M62" s="115"/>
    </row>
    <row r="63" s="4" customFormat="1" ht="339" customHeight="1" spans="1:13">
      <c r="A63" s="106">
        <f>IF(D63&lt;&gt;"",COUNTA($D$10:D63),"")</f>
        <v>45</v>
      </c>
      <c r="B63" s="106"/>
      <c r="C63" s="108" t="s">
        <v>951</v>
      </c>
      <c r="D63" s="108" t="s">
        <v>35</v>
      </c>
      <c r="E63" s="108" t="s">
        <v>782</v>
      </c>
      <c r="F63" s="108" t="s">
        <v>886</v>
      </c>
      <c r="G63" s="108" t="s">
        <v>910</v>
      </c>
      <c r="H63" s="108" t="s">
        <v>49</v>
      </c>
      <c r="I63" s="108"/>
      <c r="J63" s="118" t="s">
        <v>952</v>
      </c>
      <c r="K63" s="115" t="s">
        <v>933</v>
      </c>
      <c r="L63" s="115" t="s">
        <v>953</v>
      </c>
      <c r="M63" s="115"/>
    </row>
    <row r="64" s="4" customFormat="1" ht="339" customHeight="1" spans="1:13">
      <c r="A64" s="106">
        <f>IF(D64&lt;&gt;"",COUNTA($D$10:D64),"")</f>
        <v>46</v>
      </c>
      <c r="B64" s="106" t="s">
        <v>186</v>
      </c>
      <c r="C64" s="108" t="s">
        <v>954</v>
      </c>
      <c r="D64" s="108" t="s">
        <v>21</v>
      </c>
      <c r="E64" s="108" t="s">
        <v>782</v>
      </c>
      <c r="F64" s="108" t="s">
        <v>886</v>
      </c>
      <c r="G64" s="108" t="s">
        <v>910</v>
      </c>
      <c r="H64" s="108">
        <v>2025</v>
      </c>
      <c r="I64" s="109" t="s">
        <v>95</v>
      </c>
      <c r="J64" s="118" t="s">
        <v>955</v>
      </c>
      <c r="K64" s="115" t="s">
        <v>912</v>
      </c>
      <c r="L64" s="115" t="s">
        <v>956</v>
      </c>
      <c r="M64" s="115"/>
    </row>
    <row r="65" s="4" customFormat="1" ht="339" customHeight="1" spans="1:13">
      <c r="A65" s="106">
        <f>IF(D65&lt;&gt;"",COUNTA($D$10:D65),"")</f>
        <v>47</v>
      </c>
      <c r="B65" s="106" t="s">
        <v>186</v>
      </c>
      <c r="C65" s="108" t="s">
        <v>957</v>
      </c>
      <c r="D65" s="108" t="s">
        <v>21</v>
      </c>
      <c r="E65" s="108" t="s">
        <v>782</v>
      </c>
      <c r="F65" s="108" t="s">
        <v>886</v>
      </c>
      <c r="G65" s="108" t="s">
        <v>910</v>
      </c>
      <c r="H65" s="108" t="s">
        <v>53</v>
      </c>
      <c r="I65" s="109" t="s">
        <v>86</v>
      </c>
      <c r="J65" s="118" t="s">
        <v>958</v>
      </c>
      <c r="K65" s="115" t="s">
        <v>959</v>
      </c>
      <c r="L65" s="115" t="s">
        <v>960</v>
      </c>
      <c r="M65" s="115"/>
    </row>
    <row r="66" s="4" customFormat="1" ht="339" customHeight="1" spans="1:13">
      <c r="A66" s="106">
        <f>IF(D66&lt;&gt;"",COUNTA($D$10:D66),"")</f>
        <v>48</v>
      </c>
      <c r="B66" s="106"/>
      <c r="C66" s="108" t="s">
        <v>961</v>
      </c>
      <c r="D66" s="108" t="s">
        <v>21</v>
      </c>
      <c r="E66" s="108" t="s">
        <v>782</v>
      </c>
      <c r="F66" s="108" t="s">
        <v>886</v>
      </c>
      <c r="G66" s="108" t="s">
        <v>910</v>
      </c>
      <c r="H66" s="108">
        <v>2025</v>
      </c>
      <c r="I66" s="108">
        <v>2025.1</v>
      </c>
      <c r="J66" s="108" t="s">
        <v>962</v>
      </c>
      <c r="K66" s="115" t="s">
        <v>912</v>
      </c>
      <c r="L66" s="115" t="s">
        <v>963</v>
      </c>
      <c r="M66" s="115"/>
    </row>
    <row r="67" s="4" customFormat="1" ht="339" customHeight="1" spans="1:13">
      <c r="A67" s="106">
        <f>IF(D67&lt;&gt;"",COUNTA($D$10:D67),"")</f>
        <v>49</v>
      </c>
      <c r="B67" s="106"/>
      <c r="C67" s="108" t="s">
        <v>964</v>
      </c>
      <c r="D67" s="108" t="s">
        <v>21</v>
      </c>
      <c r="E67" s="108" t="s">
        <v>782</v>
      </c>
      <c r="F67" s="108" t="s">
        <v>886</v>
      </c>
      <c r="G67" s="108" t="s">
        <v>910</v>
      </c>
      <c r="H67" s="108" t="s">
        <v>53</v>
      </c>
      <c r="I67" s="109" t="s">
        <v>95</v>
      </c>
      <c r="J67" s="118" t="s">
        <v>965</v>
      </c>
      <c r="K67" s="115" t="s">
        <v>966</v>
      </c>
      <c r="L67" s="115" t="s">
        <v>967</v>
      </c>
      <c r="M67" s="115"/>
    </row>
    <row r="68" s="4" customFormat="1" ht="339" customHeight="1" spans="1:13">
      <c r="A68" s="106">
        <f>IF(D68&lt;&gt;"",COUNTA($D$10:D68),"")</f>
        <v>50</v>
      </c>
      <c r="B68" s="106"/>
      <c r="C68" s="108" t="s">
        <v>968</v>
      </c>
      <c r="D68" s="108" t="s">
        <v>21</v>
      </c>
      <c r="E68" s="108" t="s">
        <v>782</v>
      </c>
      <c r="F68" s="108" t="s">
        <v>886</v>
      </c>
      <c r="G68" s="108" t="s">
        <v>910</v>
      </c>
      <c r="H68" s="108" t="s">
        <v>53</v>
      </c>
      <c r="I68" s="109" t="s">
        <v>95</v>
      </c>
      <c r="J68" s="118" t="s">
        <v>969</v>
      </c>
      <c r="K68" s="115" t="s">
        <v>966</v>
      </c>
      <c r="L68" s="115" t="s">
        <v>970</v>
      </c>
      <c r="M68" s="115"/>
    </row>
    <row r="69" s="4" customFormat="1" ht="339" customHeight="1" spans="1:13">
      <c r="A69" s="106">
        <f>IF(D69&lt;&gt;"",COUNTA($D$10:D69),"")</f>
        <v>51</v>
      </c>
      <c r="B69" s="106"/>
      <c r="C69" s="108" t="s">
        <v>971</v>
      </c>
      <c r="D69" s="108" t="s">
        <v>21</v>
      </c>
      <c r="E69" s="108" t="s">
        <v>782</v>
      </c>
      <c r="F69" s="108" t="s">
        <v>886</v>
      </c>
      <c r="G69" s="108" t="s">
        <v>910</v>
      </c>
      <c r="H69" s="108" t="s">
        <v>53</v>
      </c>
      <c r="I69" s="109" t="s">
        <v>247</v>
      </c>
      <c r="J69" s="118" t="s">
        <v>972</v>
      </c>
      <c r="K69" s="115" t="s">
        <v>973</v>
      </c>
      <c r="L69" s="115" t="s">
        <v>974</v>
      </c>
      <c r="M69" s="115"/>
    </row>
    <row r="70" s="4" customFormat="1" ht="339" customHeight="1" spans="1:13">
      <c r="A70" s="106">
        <f>IF(D70&lt;&gt;"",COUNTA($D$10:D70),"")</f>
        <v>52</v>
      </c>
      <c r="B70" s="106"/>
      <c r="C70" s="108" t="s">
        <v>975</v>
      </c>
      <c r="D70" s="108" t="s">
        <v>21</v>
      </c>
      <c r="E70" s="108" t="s">
        <v>782</v>
      </c>
      <c r="F70" s="108" t="s">
        <v>886</v>
      </c>
      <c r="G70" s="108" t="s">
        <v>910</v>
      </c>
      <c r="H70" s="108" t="s">
        <v>53</v>
      </c>
      <c r="I70" s="109" t="s">
        <v>86</v>
      </c>
      <c r="J70" s="118" t="s">
        <v>976</v>
      </c>
      <c r="K70" s="115" t="s">
        <v>977</v>
      </c>
      <c r="L70" s="115" t="s">
        <v>978</v>
      </c>
      <c r="M70" s="115"/>
    </row>
    <row r="71" s="4" customFormat="1" ht="339" customHeight="1" spans="1:13">
      <c r="A71" s="106">
        <f>IF(D71&lt;&gt;"",COUNTA($D$10:D71),"")</f>
        <v>53</v>
      </c>
      <c r="B71" s="106"/>
      <c r="C71" s="108" t="s">
        <v>979</v>
      </c>
      <c r="D71" s="108" t="s">
        <v>21</v>
      </c>
      <c r="E71" s="108" t="s">
        <v>782</v>
      </c>
      <c r="F71" s="108" t="s">
        <v>886</v>
      </c>
      <c r="G71" s="108" t="s">
        <v>910</v>
      </c>
      <c r="H71" s="108" t="s">
        <v>53</v>
      </c>
      <c r="I71" s="109" t="s">
        <v>86</v>
      </c>
      <c r="J71" s="118" t="s">
        <v>980</v>
      </c>
      <c r="K71" s="115" t="s">
        <v>981</v>
      </c>
      <c r="L71" s="115" t="s">
        <v>982</v>
      </c>
      <c r="M71" s="115"/>
    </row>
    <row r="72" s="4" customFormat="1" ht="142" customHeight="1" spans="1:13">
      <c r="A72" s="106" t="s">
        <v>511</v>
      </c>
      <c r="B72" s="106"/>
      <c r="C72" s="106" t="s">
        <v>983</v>
      </c>
      <c r="D72" s="106"/>
      <c r="E72" s="106"/>
      <c r="F72" s="106"/>
      <c r="G72" s="106"/>
      <c r="H72" s="107"/>
      <c r="I72" s="107"/>
      <c r="J72" s="113"/>
      <c r="K72" s="114"/>
      <c r="L72" s="114"/>
      <c r="M72" s="114"/>
    </row>
    <row r="73" s="4" customFormat="1" ht="339" customHeight="1" spans="1:13">
      <c r="A73" s="106">
        <f>IF(D73&lt;&gt;"",COUNTA($D$10:D73),"")</f>
        <v>54</v>
      </c>
      <c r="B73" s="106" t="s">
        <v>186</v>
      </c>
      <c r="C73" s="108" t="s">
        <v>984</v>
      </c>
      <c r="D73" s="119" t="s">
        <v>35</v>
      </c>
      <c r="E73" s="119" t="s">
        <v>782</v>
      </c>
      <c r="F73" s="108" t="s">
        <v>886</v>
      </c>
      <c r="G73" s="108" t="s">
        <v>985</v>
      </c>
      <c r="H73" s="108" t="s">
        <v>49</v>
      </c>
      <c r="I73" s="109"/>
      <c r="J73" s="118" t="s">
        <v>986</v>
      </c>
      <c r="K73" s="115" t="s">
        <v>912</v>
      </c>
      <c r="L73" s="115" t="s">
        <v>987</v>
      </c>
      <c r="M73" s="115"/>
    </row>
    <row r="74" s="4" customFormat="1" ht="339" customHeight="1" spans="1:13">
      <c r="A74" s="106">
        <f>IF(D74&lt;&gt;"",COUNTA($D$10:D74),"")</f>
        <v>55</v>
      </c>
      <c r="B74" s="106" t="s">
        <v>186</v>
      </c>
      <c r="C74" s="108" t="s">
        <v>988</v>
      </c>
      <c r="D74" s="119" t="s">
        <v>35</v>
      </c>
      <c r="E74" s="119" t="s">
        <v>782</v>
      </c>
      <c r="F74" s="108" t="s">
        <v>886</v>
      </c>
      <c r="G74" s="108" t="s">
        <v>985</v>
      </c>
      <c r="H74" s="108" t="s">
        <v>49</v>
      </c>
      <c r="I74" s="109"/>
      <c r="J74" s="118" t="s">
        <v>989</v>
      </c>
      <c r="K74" s="115" t="s">
        <v>990</v>
      </c>
      <c r="L74" s="115" t="s">
        <v>991</v>
      </c>
      <c r="M74" s="115"/>
    </row>
    <row r="75" s="4" customFormat="1" ht="339" customHeight="1" spans="1:13">
      <c r="A75" s="106">
        <f>IF(D75&lt;&gt;"",COUNTA($D$10:D75),"")</f>
        <v>56</v>
      </c>
      <c r="B75" s="106" t="s">
        <v>186</v>
      </c>
      <c r="C75" s="108" t="s">
        <v>992</v>
      </c>
      <c r="D75" s="119" t="s">
        <v>21</v>
      </c>
      <c r="E75" s="119" t="s">
        <v>782</v>
      </c>
      <c r="F75" s="108" t="s">
        <v>886</v>
      </c>
      <c r="G75" s="108" t="s">
        <v>985</v>
      </c>
      <c r="H75" s="108" t="s">
        <v>53</v>
      </c>
      <c r="I75" s="109" t="s">
        <v>91</v>
      </c>
      <c r="J75" s="118" t="s">
        <v>993</v>
      </c>
      <c r="K75" s="115" t="s">
        <v>994</v>
      </c>
      <c r="L75" s="115" t="s">
        <v>995</v>
      </c>
      <c r="M75" s="115"/>
    </row>
    <row r="76" s="4" customFormat="1" ht="339" customHeight="1" spans="1:13">
      <c r="A76" s="106">
        <f>IF(D76&lt;&gt;"",COUNTA($D$10:D76),"")</f>
        <v>57</v>
      </c>
      <c r="B76" s="106" t="s">
        <v>186</v>
      </c>
      <c r="C76" s="108" t="s">
        <v>996</v>
      </c>
      <c r="D76" s="119" t="s">
        <v>21</v>
      </c>
      <c r="E76" s="119" t="s">
        <v>782</v>
      </c>
      <c r="F76" s="108" t="s">
        <v>886</v>
      </c>
      <c r="G76" s="108" t="s">
        <v>985</v>
      </c>
      <c r="H76" s="108">
        <v>2025</v>
      </c>
      <c r="I76" s="109" t="s">
        <v>78</v>
      </c>
      <c r="J76" s="118" t="s">
        <v>997</v>
      </c>
      <c r="K76" s="115" t="s">
        <v>912</v>
      </c>
      <c r="L76" s="115" t="s">
        <v>998</v>
      </c>
      <c r="M76" s="115"/>
    </row>
    <row r="77" s="4" customFormat="1" ht="339" customHeight="1" spans="1:13">
      <c r="A77" s="106">
        <f>IF(D77&lt;&gt;"",COUNTA($D$10:D77),"")</f>
        <v>58</v>
      </c>
      <c r="B77" s="106" t="s">
        <v>186</v>
      </c>
      <c r="C77" s="108" t="s">
        <v>999</v>
      </c>
      <c r="D77" s="119" t="s">
        <v>21</v>
      </c>
      <c r="E77" s="119" t="s">
        <v>782</v>
      </c>
      <c r="F77" s="108" t="s">
        <v>886</v>
      </c>
      <c r="G77" s="108" t="s">
        <v>985</v>
      </c>
      <c r="H77" s="108" t="s">
        <v>53</v>
      </c>
      <c r="I77" s="109" t="s">
        <v>70</v>
      </c>
      <c r="J77" s="118" t="s">
        <v>1000</v>
      </c>
      <c r="K77" s="115" t="s">
        <v>981</v>
      </c>
      <c r="L77" s="115" t="s">
        <v>1001</v>
      </c>
      <c r="M77" s="115"/>
    </row>
    <row r="78" s="4" customFormat="1" ht="339" customHeight="1" spans="1:13">
      <c r="A78" s="106">
        <f>IF(D78&lt;&gt;"",COUNTA($D$10:D78),"")</f>
        <v>59</v>
      </c>
      <c r="B78" s="106" t="s">
        <v>186</v>
      </c>
      <c r="C78" s="108" t="s">
        <v>1002</v>
      </c>
      <c r="D78" s="119" t="s">
        <v>21</v>
      </c>
      <c r="E78" s="119" t="s">
        <v>782</v>
      </c>
      <c r="F78" s="108" t="s">
        <v>886</v>
      </c>
      <c r="G78" s="108" t="s">
        <v>985</v>
      </c>
      <c r="H78" s="108" t="s">
        <v>53</v>
      </c>
      <c r="I78" s="109" t="s">
        <v>95</v>
      </c>
      <c r="J78" s="118" t="s">
        <v>1003</v>
      </c>
      <c r="K78" s="115" t="s">
        <v>80</v>
      </c>
      <c r="L78" s="115" t="s">
        <v>1004</v>
      </c>
      <c r="M78" s="115"/>
    </row>
    <row r="79" s="4" customFormat="1" ht="339" customHeight="1" spans="1:13">
      <c r="A79" s="106">
        <f>IF(D79&lt;&gt;"",COUNTA($D$10:D79),"")</f>
        <v>60</v>
      </c>
      <c r="B79" s="106" t="s">
        <v>186</v>
      </c>
      <c r="C79" s="108" t="s">
        <v>1005</v>
      </c>
      <c r="D79" s="119" t="s">
        <v>21</v>
      </c>
      <c r="E79" s="119" t="s">
        <v>782</v>
      </c>
      <c r="F79" s="119" t="s">
        <v>886</v>
      </c>
      <c r="G79" s="108" t="s">
        <v>985</v>
      </c>
      <c r="H79" s="108">
        <v>2025</v>
      </c>
      <c r="I79" s="109" t="s">
        <v>95</v>
      </c>
      <c r="J79" s="118" t="s">
        <v>1006</v>
      </c>
      <c r="K79" s="115" t="s">
        <v>912</v>
      </c>
      <c r="L79" s="115" t="s">
        <v>1007</v>
      </c>
      <c r="M79" s="115"/>
    </row>
    <row r="80" s="4" customFormat="1" ht="339" customHeight="1" spans="1:13">
      <c r="A80" s="106">
        <f>IF(D80&lt;&gt;"",COUNTA($D$10:D80),"")</f>
        <v>61</v>
      </c>
      <c r="B80" s="106" t="s">
        <v>186</v>
      </c>
      <c r="C80" s="108" t="s">
        <v>1008</v>
      </c>
      <c r="D80" s="119" t="s">
        <v>21</v>
      </c>
      <c r="E80" s="119" t="s">
        <v>782</v>
      </c>
      <c r="F80" s="119" t="s">
        <v>886</v>
      </c>
      <c r="G80" s="108" t="s">
        <v>985</v>
      </c>
      <c r="H80" s="108">
        <v>2025</v>
      </c>
      <c r="I80" s="109" t="s">
        <v>95</v>
      </c>
      <c r="J80" s="118" t="s">
        <v>1009</v>
      </c>
      <c r="K80" s="115" t="s">
        <v>912</v>
      </c>
      <c r="L80" s="115" t="s">
        <v>1010</v>
      </c>
      <c r="M80" s="115"/>
    </row>
    <row r="81" s="4" customFormat="1" ht="339" customHeight="1" spans="1:13">
      <c r="A81" s="106">
        <f>IF(D81&lt;&gt;"",COUNTA($D$10:D81),"")</f>
        <v>62</v>
      </c>
      <c r="B81" s="106" t="s">
        <v>186</v>
      </c>
      <c r="C81" s="108" t="s">
        <v>1011</v>
      </c>
      <c r="D81" s="119" t="s">
        <v>21</v>
      </c>
      <c r="E81" s="119" t="s">
        <v>782</v>
      </c>
      <c r="F81" s="119" t="s">
        <v>886</v>
      </c>
      <c r="G81" s="108" t="s">
        <v>985</v>
      </c>
      <c r="H81" s="108">
        <v>2025</v>
      </c>
      <c r="I81" s="109" t="s">
        <v>95</v>
      </c>
      <c r="J81" s="118" t="s">
        <v>1012</v>
      </c>
      <c r="K81" s="115" t="s">
        <v>912</v>
      </c>
      <c r="L81" s="115" t="s">
        <v>1013</v>
      </c>
      <c r="M81" s="115"/>
    </row>
    <row r="82" s="4" customFormat="1" ht="339" customHeight="1" spans="1:13">
      <c r="A82" s="106">
        <f>IF(D82&lt;&gt;"",COUNTA($D$10:D82),"")</f>
        <v>63</v>
      </c>
      <c r="B82" s="106"/>
      <c r="C82" s="108" t="s">
        <v>1014</v>
      </c>
      <c r="D82" s="119" t="s">
        <v>21</v>
      </c>
      <c r="E82" s="119" t="s">
        <v>782</v>
      </c>
      <c r="F82" s="119" t="s">
        <v>886</v>
      </c>
      <c r="G82" s="108" t="s">
        <v>985</v>
      </c>
      <c r="H82" s="108">
        <v>2025</v>
      </c>
      <c r="I82" s="109" t="s">
        <v>99</v>
      </c>
      <c r="J82" s="118" t="s">
        <v>1015</v>
      </c>
      <c r="K82" s="115" t="s">
        <v>912</v>
      </c>
      <c r="L82" s="115" t="s">
        <v>1016</v>
      </c>
      <c r="M82" s="115"/>
    </row>
    <row r="83" s="4" customFormat="1" ht="339" customHeight="1" spans="1:13">
      <c r="A83" s="106">
        <f>IF(D83&lt;&gt;"",COUNTA($D$10:D83),"")</f>
        <v>64</v>
      </c>
      <c r="B83" s="106"/>
      <c r="C83" s="108" t="s">
        <v>1017</v>
      </c>
      <c r="D83" s="108" t="s">
        <v>21</v>
      </c>
      <c r="E83" s="108" t="s">
        <v>782</v>
      </c>
      <c r="F83" s="108" t="s">
        <v>886</v>
      </c>
      <c r="G83" s="108" t="s">
        <v>985</v>
      </c>
      <c r="H83" s="108" t="s">
        <v>53</v>
      </c>
      <c r="I83" s="108">
        <v>2025.6</v>
      </c>
      <c r="J83" s="108" t="s">
        <v>1018</v>
      </c>
      <c r="K83" s="115" t="s">
        <v>1019</v>
      </c>
      <c r="L83" s="115" t="s">
        <v>1020</v>
      </c>
      <c r="M83" s="115"/>
    </row>
    <row r="84" s="4" customFormat="1" ht="339" customHeight="1" spans="1:13">
      <c r="A84" s="106">
        <f>IF(D84&lt;&gt;"",COUNTA($D$10:D84),"")</f>
        <v>65</v>
      </c>
      <c r="B84" s="106"/>
      <c r="C84" s="108" t="s">
        <v>1021</v>
      </c>
      <c r="D84" s="119" t="s">
        <v>21</v>
      </c>
      <c r="E84" s="119" t="s">
        <v>782</v>
      </c>
      <c r="F84" s="108" t="s">
        <v>886</v>
      </c>
      <c r="G84" s="108" t="s">
        <v>985</v>
      </c>
      <c r="H84" s="108" t="s">
        <v>53</v>
      </c>
      <c r="I84" s="109" t="s">
        <v>26</v>
      </c>
      <c r="J84" s="118" t="s">
        <v>1022</v>
      </c>
      <c r="K84" s="115" t="s">
        <v>1023</v>
      </c>
      <c r="L84" s="115" t="s">
        <v>1024</v>
      </c>
      <c r="M84" s="115"/>
    </row>
    <row r="85" s="4" customFormat="1" ht="339" customHeight="1" spans="1:13">
      <c r="A85" s="106">
        <f>IF(D85&lt;&gt;"",COUNTA($D$10:D85),"")</f>
        <v>66</v>
      </c>
      <c r="B85" s="106"/>
      <c r="C85" s="108" t="s">
        <v>1025</v>
      </c>
      <c r="D85" s="119" t="s">
        <v>21</v>
      </c>
      <c r="E85" s="119" t="s">
        <v>782</v>
      </c>
      <c r="F85" s="108" t="s">
        <v>886</v>
      </c>
      <c r="G85" s="108" t="s">
        <v>985</v>
      </c>
      <c r="H85" s="108" t="s">
        <v>53</v>
      </c>
      <c r="I85" s="109" t="s">
        <v>66</v>
      </c>
      <c r="J85" s="118" t="s">
        <v>1026</v>
      </c>
      <c r="K85" s="115" t="s">
        <v>1027</v>
      </c>
      <c r="L85" s="115" t="s">
        <v>1028</v>
      </c>
      <c r="M85" s="115"/>
    </row>
    <row r="86" s="4" customFormat="1" ht="339" customHeight="1" spans="1:13">
      <c r="A86" s="106">
        <f>IF(D86&lt;&gt;"",COUNTA($D$10:D86),"")</f>
        <v>67</v>
      </c>
      <c r="B86" s="106"/>
      <c r="C86" s="108" t="s">
        <v>1029</v>
      </c>
      <c r="D86" s="119" t="s">
        <v>21</v>
      </c>
      <c r="E86" s="119" t="s">
        <v>782</v>
      </c>
      <c r="F86" s="119" t="s">
        <v>886</v>
      </c>
      <c r="G86" s="108" t="s">
        <v>985</v>
      </c>
      <c r="H86" s="108" t="s">
        <v>53</v>
      </c>
      <c r="I86" s="109" t="s">
        <v>95</v>
      </c>
      <c r="J86" s="118" t="s">
        <v>1030</v>
      </c>
      <c r="K86" s="115" t="s">
        <v>912</v>
      </c>
      <c r="L86" s="115" t="s">
        <v>1031</v>
      </c>
      <c r="M86" s="115"/>
    </row>
    <row r="87" s="4" customFormat="1" ht="339" customHeight="1" spans="1:13">
      <c r="A87" s="106">
        <f>IF(D87&lt;&gt;"",COUNTA($D$10:D87),"")</f>
        <v>68</v>
      </c>
      <c r="B87" s="106"/>
      <c r="C87" s="108" t="s">
        <v>1032</v>
      </c>
      <c r="D87" s="119" t="s">
        <v>21</v>
      </c>
      <c r="E87" s="119" t="s">
        <v>782</v>
      </c>
      <c r="F87" s="119" t="s">
        <v>886</v>
      </c>
      <c r="G87" s="108" t="s">
        <v>985</v>
      </c>
      <c r="H87" s="108">
        <v>2025</v>
      </c>
      <c r="I87" s="109" t="s">
        <v>95</v>
      </c>
      <c r="J87" s="118" t="s">
        <v>1033</v>
      </c>
      <c r="K87" s="115" t="s">
        <v>912</v>
      </c>
      <c r="L87" s="115" t="s">
        <v>1034</v>
      </c>
      <c r="M87" s="115"/>
    </row>
    <row r="88" s="4" customFormat="1" ht="339" customHeight="1" spans="1:13">
      <c r="A88" s="106">
        <f>IF(D88&lt;&gt;"",COUNTA($D$10:D88),"")</f>
        <v>69</v>
      </c>
      <c r="B88" s="106"/>
      <c r="C88" s="108" t="s">
        <v>1035</v>
      </c>
      <c r="D88" s="119" t="s">
        <v>21</v>
      </c>
      <c r="E88" s="119" t="s">
        <v>782</v>
      </c>
      <c r="F88" s="119" t="s">
        <v>886</v>
      </c>
      <c r="G88" s="108" t="s">
        <v>985</v>
      </c>
      <c r="H88" s="108" t="s">
        <v>53</v>
      </c>
      <c r="I88" s="108">
        <v>2025.2</v>
      </c>
      <c r="J88" s="118" t="s">
        <v>1036</v>
      </c>
      <c r="K88" s="115" t="s">
        <v>80</v>
      </c>
      <c r="L88" s="115" t="s">
        <v>1037</v>
      </c>
      <c r="M88" s="115"/>
    </row>
    <row r="89" s="4" customFormat="1" ht="339" customHeight="1" spans="1:13">
      <c r="A89" s="106">
        <f>IF(D89&lt;&gt;"",COUNTA($D$10:D89),"")</f>
        <v>70</v>
      </c>
      <c r="B89" s="106"/>
      <c r="C89" s="108" t="s">
        <v>1038</v>
      </c>
      <c r="D89" s="119" t="s">
        <v>21</v>
      </c>
      <c r="E89" s="119" t="s">
        <v>782</v>
      </c>
      <c r="F89" s="119" t="s">
        <v>886</v>
      </c>
      <c r="G89" s="108" t="s">
        <v>985</v>
      </c>
      <c r="H89" s="108">
        <v>2025</v>
      </c>
      <c r="I89" s="108">
        <v>2025.4</v>
      </c>
      <c r="J89" s="118" t="s">
        <v>1039</v>
      </c>
      <c r="K89" s="115" t="s">
        <v>912</v>
      </c>
      <c r="L89" s="115" t="s">
        <v>1040</v>
      </c>
      <c r="M89" s="115"/>
    </row>
    <row r="90" s="4" customFormat="1" ht="339" customHeight="1" spans="1:13">
      <c r="A90" s="106">
        <f>IF(D90&lt;&gt;"",COUNTA($D$10:D90),"")</f>
        <v>71</v>
      </c>
      <c r="B90" s="106"/>
      <c r="C90" s="108" t="s">
        <v>1041</v>
      </c>
      <c r="D90" s="119" t="s">
        <v>21</v>
      </c>
      <c r="E90" s="108" t="s">
        <v>782</v>
      </c>
      <c r="F90" s="108" t="s">
        <v>886</v>
      </c>
      <c r="G90" s="108" t="s">
        <v>985</v>
      </c>
      <c r="H90" s="108">
        <v>2025</v>
      </c>
      <c r="I90" s="108">
        <v>2025.4</v>
      </c>
      <c r="J90" s="108" t="s">
        <v>1042</v>
      </c>
      <c r="K90" s="108" t="s">
        <v>912</v>
      </c>
      <c r="L90" s="108" t="s">
        <v>1043</v>
      </c>
      <c r="M90" s="108"/>
    </row>
    <row r="91" s="4" customFormat="1" ht="339" customHeight="1" spans="1:13">
      <c r="A91" s="106">
        <f>IF(D91&lt;&gt;"",COUNTA($D$10:D91),"")</f>
        <v>72</v>
      </c>
      <c r="B91" s="106"/>
      <c r="C91" s="108" t="s">
        <v>1044</v>
      </c>
      <c r="D91" s="119" t="s">
        <v>21</v>
      </c>
      <c r="E91" s="108" t="s">
        <v>782</v>
      </c>
      <c r="F91" s="108" t="s">
        <v>886</v>
      </c>
      <c r="G91" s="108" t="s">
        <v>985</v>
      </c>
      <c r="H91" s="108">
        <v>2025</v>
      </c>
      <c r="I91" s="108">
        <v>2025.4</v>
      </c>
      <c r="J91" s="108" t="s">
        <v>1045</v>
      </c>
      <c r="K91" s="108" t="s">
        <v>912</v>
      </c>
      <c r="L91" s="108" t="s">
        <v>1046</v>
      </c>
      <c r="M91" s="108"/>
    </row>
    <row r="92" s="4" customFormat="1" ht="339" customHeight="1" spans="1:13">
      <c r="A92" s="106">
        <f>IF(D92&lt;&gt;"",COUNTA($D$10:D92),"")</f>
        <v>73</v>
      </c>
      <c r="B92" s="106"/>
      <c r="C92" s="108" t="s">
        <v>1047</v>
      </c>
      <c r="D92" s="119" t="s">
        <v>21</v>
      </c>
      <c r="E92" s="108" t="s">
        <v>782</v>
      </c>
      <c r="F92" s="108" t="s">
        <v>886</v>
      </c>
      <c r="G92" s="108" t="s">
        <v>985</v>
      </c>
      <c r="H92" s="108">
        <v>2025</v>
      </c>
      <c r="I92" s="108">
        <v>2025.6</v>
      </c>
      <c r="J92" s="118" t="s">
        <v>1048</v>
      </c>
      <c r="K92" s="115" t="s">
        <v>912</v>
      </c>
      <c r="L92" s="115" t="s">
        <v>1049</v>
      </c>
      <c r="M92" s="115"/>
    </row>
    <row r="93" s="4" customFormat="1" ht="339" customHeight="1" spans="1:13">
      <c r="A93" s="106">
        <f>IF(D93&lt;&gt;"",COUNTA($D$10:D93),"")</f>
        <v>74</v>
      </c>
      <c r="B93" s="106"/>
      <c r="C93" s="108" t="s">
        <v>1050</v>
      </c>
      <c r="D93" s="119" t="s">
        <v>21</v>
      </c>
      <c r="E93" s="108" t="s">
        <v>782</v>
      </c>
      <c r="F93" s="108" t="s">
        <v>886</v>
      </c>
      <c r="G93" s="108" t="s">
        <v>985</v>
      </c>
      <c r="H93" s="108">
        <v>2025</v>
      </c>
      <c r="I93" s="108">
        <v>2025.6</v>
      </c>
      <c r="J93" s="118" t="s">
        <v>1051</v>
      </c>
      <c r="K93" s="115" t="s">
        <v>1052</v>
      </c>
      <c r="L93" s="115" t="s">
        <v>1053</v>
      </c>
      <c r="M93" s="115"/>
    </row>
    <row r="94" s="4" customFormat="1" ht="168" customHeight="1" spans="1:13">
      <c r="A94" s="106" t="s">
        <v>520</v>
      </c>
      <c r="B94" s="106"/>
      <c r="C94" s="106" t="s">
        <v>1054</v>
      </c>
      <c r="D94" s="106"/>
      <c r="E94" s="106"/>
      <c r="F94" s="106"/>
      <c r="G94" s="106"/>
      <c r="H94" s="107"/>
      <c r="I94" s="107"/>
      <c r="J94" s="113"/>
      <c r="K94" s="114"/>
      <c r="L94" s="114"/>
      <c r="M94" s="114"/>
    </row>
    <row r="95" s="4" customFormat="1" ht="182.5" customHeight="1" spans="1:13">
      <c r="A95" s="106">
        <f>IF(D95&lt;&gt;"",COUNTA($D$10:D95),"")</f>
        <v>75</v>
      </c>
      <c r="B95" s="106"/>
      <c r="C95" s="108" t="s">
        <v>1055</v>
      </c>
      <c r="D95" s="108" t="s">
        <v>21</v>
      </c>
      <c r="E95" s="108" t="s">
        <v>782</v>
      </c>
      <c r="F95" s="108" t="s">
        <v>886</v>
      </c>
      <c r="G95" s="108" t="s">
        <v>1056</v>
      </c>
      <c r="H95" s="108">
        <v>2025</v>
      </c>
      <c r="I95" s="108">
        <v>2025.1</v>
      </c>
      <c r="J95" s="118" t="s">
        <v>1057</v>
      </c>
      <c r="K95" s="115" t="s">
        <v>1058</v>
      </c>
      <c r="L95" s="115" t="s">
        <v>1059</v>
      </c>
      <c r="M95" s="115"/>
    </row>
    <row r="96" s="4" customFormat="1" ht="182.5" customHeight="1" spans="1:13">
      <c r="A96" s="106">
        <f>IF(D96&lt;&gt;"",COUNTA($D$10:D96),"")</f>
        <v>76</v>
      </c>
      <c r="B96" s="106"/>
      <c r="C96" s="108" t="s">
        <v>1060</v>
      </c>
      <c r="D96" s="108" t="s">
        <v>21</v>
      </c>
      <c r="E96" s="108" t="s">
        <v>782</v>
      </c>
      <c r="F96" s="108" t="s">
        <v>886</v>
      </c>
      <c r="G96" s="108" t="s">
        <v>1056</v>
      </c>
      <c r="H96" s="108">
        <v>2025</v>
      </c>
      <c r="I96" s="108">
        <v>2025.1</v>
      </c>
      <c r="J96" s="118" t="s">
        <v>1061</v>
      </c>
      <c r="K96" s="115" t="s">
        <v>1058</v>
      </c>
      <c r="L96" s="115" t="s">
        <v>1062</v>
      </c>
      <c r="M96" s="115"/>
    </row>
    <row r="97" s="4" customFormat="1" ht="182.5" customHeight="1" spans="1:13">
      <c r="A97" s="106">
        <f>IF(D97&lt;&gt;"",COUNTA($D$10:D97),"")</f>
        <v>77</v>
      </c>
      <c r="B97" s="106"/>
      <c r="C97" s="108" t="s">
        <v>1063</v>
      </c>
      <c r="D97" s="108" t="s">
        <v>21</v>
      </c>
      <c r="E97" s="108" t="s">
        <v>782</v>
      </c>
      <c r="F97" s="108" t="s">
        <v>886</v>
      </c>
      <c r="G97" s="108" t="s">
        <v>1056</v>
      </c>
      <c r="H97" s="108">
        <v>2025</v>
      </c>
      <c r="I97" s="108" t="s">
        <v>179</v>
      </c>
      <c r="J97" s="118" t="s">
        <v>1064</v>
      </c>
      <c r="K97" s="115" t="s">
        <v>1058</v>
      </c>
      <c r="L97" s="115" t="s">
        <v>1065</v>
      </c>
      <c r="M97" s="115"/>
    </row>
    <row r="98" s="4" customFormat="1" ht="182.5" customHeight="1" spans="1:13">
      <c r="A98" s="106">
        <f>IF(D98&lt;&gt;"",COUNTA($D$10:D98),"")</f>
        <v>78</v>
      </c>
      <c r="B98" s="106"/>
      <c r="C98" s="108" t="s">
        <v>1066</v>
      </c>
      <c r="D98" s="108" t="s">
        <v>21</v>
      </c>
      <c r="E98" s="108" t="s">
        <v>782</v>
      </c>
      <c r="F98" s="108" t="s">
        <v>886</v>
      </c>
      <c r="G98" s="108" t="s">
        <v>1056</v>
      </c>
      <c r="H98" s="108">
        <v>2025</v>
      </c>
      <c r="I98" s="108" t="s">
        <v>179</v>
      </c>
      <c r="J98" s="118" t="s">
        <v>1067</v>
      </c>
      <c r="K98" s="115" t="s">
        <v>1058</v>
      </c>
      <c r="L98" s="115" t="s">
        <v>1068</v>
      </c>
      <c r="M98" s="115"/>
    </row>
    <row r="99" s="4" customFormat="1" ht="182.5" customHeight="1" spans="1:13">
      <c r="A99" s="106">
        <f>IF(D99&lt;&gt;"",COUNTA($D$10:D99),"")</f>
        <v>79</v>
      </c>
      <c r="B99" s="106"/>
      <c r="C99" s="108" t="s">
        <v>1069</v>
      </c>
      <c r="D99" s="108" t="s">
        <v>21</v>
      </c>
      <c r="E99" s="108" t="s">
        <v>782</v>
      </c>
      <c r="F99" s="108" t="s">
        <v>886</v>
      </c>
      <c r="G99" s="108" t="s">
        <v>1056</v>
      </c>
      <c r="H99" s="108">
        <v>2025</v>
      </c>
      <c r="I99" s="108" t="s">
        <v>78</v>
      </c>
      <c r="J99" s="118" t="s">
        <v>1070</v>
      </c>
      <c r="K99" s="115" t="s">
        <v>1058</v>
      </c>
      <c r="L99" s="115" t="s">
        <v>1071</v>
      </c>
      <c r="M99" s="115"/>
    </row>
    <row r="100" s="4" customFormat="1" ht="182.5" customHeight="1" spans="1:13">
      <c r="A100" s="106">
        <f>IF(D100&lt;&gt;"",COUNTA($D$10:D100),"")</f>
        <v>80</v>
      </c>
      <c r="B100" s="106"/>
      <c r="C100" s="108" t="s">
        <v>1072</v>
      </c>
      <c r="D100" s="108" t="s">
        <v>21</v>
      </c>
      <c r="E100" s="108" t="s">
        <v>847</v>
      </c>
      <c r="F100" s="108" t="s">
        <v>886</v>
      </c>
      <c r="G100" s="108" t="s">
        <v>1056</v>
      </c>
      <c r="H100" s="108">
        <v>2025</v>
      </c>
      <c r="I100" s="108" t="s">
        <v>78</v>
      </c>
      <c r="J100" s="118" t="s">
        <v>1073</v>
      </c>
      <c r="K100" s="115" t="s">
        <v>1058</v>
      </c>
      <c r="L100" s="115" t="s">
        <v>1074</v>
      </c>
      <c r="M100" s="115"/>
    </row>
    <row r="101" s="4" customFormat="1" ht="182.5" customHeight="1" spans="1:13">
      <c r="A101" s="106">
        <f>IF(D101&lt;&gt;"",COUNTA($D$10:D101),"")</f>
        <v>81</v>
      </c>
      <c r="B101" s="106"/>
      <c r="C101" s="108" t="s">
        <v>1075</v>
      </c>
      <c r="D101" s="108" t="s">
        <v>21</v>
      </c>
      <c r="E101" s="108" t="s">
        <v>782</v>
      </c>
      <c r="F101" s="108" t="s">
        <v>599</v>
      </c>
      <c r="G101" s="108" t="s">
        <v>1076</v>
      </c>
      <c r="H101" s="108" t="s">
        <v>53</v>
      </c>
      <c r="I101" s="108">
        <v>2025.5</v>
      </c>
      <c r="J101" s="108" t="s">
        <v>1077</v>
      </c>
      <c r="K101" s="115" t="s">
        <v>1078</v>
      </c>
      <c r="L101" s="115" t="s">
        <v>1079</v>
      </c>
      <c r="M101" s="115"/>
    </row>
    <row r="102" s="4" customFormat="1" ht="128" customHeight="1" spans="1:13">
      <c r="A102" s="106" t="s">
        <v>300</v>
      </c>
      <c r="B102" s="106"/>
      <c r="C102" s="106" t="s">
        <v>1080</v>
      </c>
      <c r="D102" s="106"/>
      <c r="E102" s="106"/>
      <c r="F102" s="106"/>
      <c r="G102" s="106"/>
      <c r="H102" s="107"/>
      <c r="I102" s="23"/>
      <c r="J102" s="107"/>
      <c r="K102" s="114"/>
      <c r="L102" s="114"/>
      <c r="M102" s="114"/>
    </row>
    <row r="103" s="5" customFormat="1" ht="339" customHeight="1" spans="1:13">
      <c r="A103" s="106">
        <f>IF(D103&lt;&gt;"",COUNTA($D$10:D103),"")</f>
        <v>82</v>
      </c>
      <c r="B103" s="106"/>
      <c r="C103" s="109" t="s">
        <v>1081</v>
      </c>
      <c r="D103" s="109" t="s">
        <v>21</v>
      </c>
      <c r="E103" s="109" t="s">
        <v>1082</v>
      </c>
      <c r="F103" s="109" t="s">
        <v>1083</v>
      </c>
      <c r="G103" s="109" t="s">
        <v>77</v>
      </c>
      <c r="H103" s="109" t="s">
        <v>595</v>
      </c>
      <c r="I103" s="109" t="s">
        <v>26</v>
      </c>
      <c r="J103" s="109" t="s">
        <v>1084</v>
      </c>
      <c r="K103" s="109" t="s">
        <v>1085</v>
      </c>
      <c r="L103" s="109" t="s">
        <v>1086</v>
      </c>
      <c r="M103" s="109"/>
    </row>
    <row r="104" s="4" customFormat="1" ht="165" customHeight="1" spans="1:13">
      <c r="A104" s="106" t="s">
        <v>313</v>
      </c>
      <c r="B104" s="106"/>
      <c r="C104" s="106" t="s">
        <v>1087</v>
      </c>
      <c r="D104" s="106"/>
      <c r="E104" s="106"/>
      <c r="F104" s="106"/>
      <c r="G104" s="106"/>
      <c r="H104" s="107"/>
      <c r="I104" s="107"/>
      <c r="J104" s="113"/>
      <c r="K104" s="114"/>
      <c r="L104" s="114"/>
      <c r="M104" s="114"/>
    </row>
    <row r="105" s="4" customFormat="1" ht="339" customHeight="1" spans="1:13">
      <c r="A105" s="106">
        <f>IF(D105&lt;&gt;"",COUNTA($D$10:D105),"")</f>
        <v>83</v>
      </c>
      <c r="B105" s="106"/>
      <c r="C105" s="108" t="s">
        <v>1088</v>
      </c>
      <c r="D105" s="108" t="s">
        <v>35</v>
      </c>
      <c r="E105" s="108" t="s">
        <v>664</v>
      </c>
      <c r="F105" s="108" t="s">
        <v>36</v>
      </c>
      <c r="G105" s="108" t="s">
        <v>56</v>
      </c>
      <c r="H105" s="109" t="s">
        <v>44</v>
      </c>
      <c r="I105" s="109"/>
      <c r="J105" s="120" t="s">
        <v>1089</v>
      </c>
      <c r="K105" s="115" t="s">
        <v>1090</v>
      </c>
      <c r="L105" s="115" t="s">
        <v>653</v>
      </c>
      <c r="M105" s="115"/>
    </row>
    <row r="106" s="87" customFormat="1" ht="339" customHeight="1" spans="1:13">
      <c r="A106" s="106">
        <f>IF(D106&lt;&gt;"",COUNTA($D$10:D106),"")</f>
        <v>84</v>
      </c>
      <c r="B106" s="106"/>
      <c r="C106" s="108" t="s">
        <v>1091</v>
      </c>
      <c r="D106" s="108" t="s">
        <v>35</v>
      </c>
      <c r="E106" s="108" t="s">
        <v>664</v>
      </c>
      <c r="F106" s="108" t="s">
        <v>36</v>
      </c>
      <c r="G106" s="108" t="s">
        <v>388</v>
      </c>
      <c r="H106" s="109" t="s">
        <v>848</v>
      </c>
      <c r="I106" s="109"/>
      <c r="J106" s="110" t="s">
        <v>1092</v>
      </c>
      <c r="K106" s="115" t="s">
        <v>1093</v>
      </c>
      <c r="L106" s="115" t="s">
        <v>699</v>
      </c>
      <c r="M106" s="115"/>
    </row>
    <row r="107" s="87" customFormat="1" ht="339" customHeight="1" spans="1:13">
      <c r="A107" s="106">
        <f>IF(D107&lt;&gt;"",COUNTA($D$10:D107),"")</f>
        <v>85</v>
      </c>
      <c r="B107" s="106"/>
      <c r="C107" s="108" t="s">
        <v>1094</v>
      </c>
      <c r="D107" s="108" t="s">
        <v>21</v>
      </c>
      <c r="E107" s="108" t="s">
        <v>664</v>
      </c>
      <c r="F107" s="108" t="s">
        <v>36</v>
      </c>
      <c r="G107" s="108" t="s">
        <v>56</v>
      </c>
      <c r="H107" s="109" t="s">
        <v>59</v>
      </c>
      <c r="I107" s="109" t="s">
        <v>95</v>
      </c>
      <c r="J107" s="110" t="s">
        <v>1095</v>
      </c>
      <c r="K107" s="115" t="s">
        <v>1096</v>
      </c>
      <c r="L107" s="115" t="s">
        <v>671</v>
      </c>
      <c r="M107" s="115"/>
    </row>
    <row r="108" s="87" customFormat="1" ht="339" customHeight="1" spans="1:13">
      <c r="A108" s="106">
        <f>IF(D108&lt;&gt;"",COUNTA($D$10:D108),"")</f>
        <v>86</v>
      </c>
      <c r="B108" s="106"/>
      <c r="C108" s="108" t="s">
        <v>1097</v>
      </c>
      <c r="D108" s="108" t="s">
        <v>21</v>
      </c>
      <c r="E108" s="108" t="s">
        <v>782</v>
      </c>
      <c r="F108" s="108" t="s">
        <v>36</v>
      </c>
      <c r="G108" s="108" t="s">
        <v>56</v>
      </c>
      <c r="H108" s="109" t="s">
        <v>25</v>
      </c>
      <c r="I108" s="109" t="s">
        <v>70</v>
      </c>
      <c r="J108" s="110" t="s">
        <v>1098</v>
      </c>
      <c r="K108" s="115" t="s">
        <v>40</v>
      </c>
      <c r="L108" s="115" t="s">
        <v>653</v>
      </c>
      <c r="M108" s="115"/>
    </row>
    <row r="109" s="87" customFormat="1" ht="339" customHeight="1" spans="1:13">
      <c r="A109" s="106">
        <f>IF(D109&lt;&gt;"",COUNTA($D$10:D109),"")</f>
        <v>87</v>
      </c>
      <c r="B109" s="106"/>
      <c r="C109" s="108" t="s">
        <v>1099</v>
      </c>
      <c r="D109" s="108" t="s">
        <v>21</v>
      </c>
      <c r="E109" s="108" t="s">
        <v>664</v>
      </c>
      <c r="F109" s="108" t="s">
        <v>36</v>
      </c>
      <c r="G109" s="108" t="s">
        <v>56</v>
      </c>
      <c r="H109" s="109" t="s">
        <v>53</v>
      </c>
      <c r="I109" s="109" t="s">
        <v>470</v>
      </c>
      <c r="J109" s="110" t="s">
        <v>1100</v>
      </c>
      <c r="K109" s="115" t="s">
        <v>1101</v>
      </c>
      <c r="L109" s="115" t="s">
        <v>671</v>
      </c>
      <c r="M109" s="115"/>
    </row>
    <row r="110" s="4" customFormat="1" ht="134" customHeight="1" spans="1:13">
      <c r="A110" s="106" t="s">
        <v>322</v>
      </c>
      <c r="B110" s="106"/>
      <c r="C110" s="106" t="s">
        <v>1102</v>
      </c>
      <c r="D110" s="106"/>
      <c r="E110" s="106"/>
      <c r="F110" s="106"/>
      <c r="G110" s="106"/>
      <c r="H110" s="107"/>
      <c r="I110" s="107"/>
      <c r="J110" s="113"/>
      <c r="K110" s="114"/>
      <c r="L110" s="114"/>
      <c r="M110" s="114"/>
    </row>
    <row r="111" s="87" customFormat="1" ht="339" customHeight="1" spans="1:13">
      <c r="A111" s="106">
        <f>IF(D111&lt;&gt;"",COUNTA($D$10:D111),"")</f>
        <v>88</v>
      </c>
      <c r="B111" s="106"/>
      <c r="C111" s="108" t="s">
        <v>1103</v>
      </c>
      <c r="D111" s="108" t="s">
        <v>35</v>
      </c>
      <c r="E111" s="108" t="s">
        <v>782</v>
      </c>
      <c r="F111" s="108" t="s">
        <v>36</v>
      </c>
      <c r="G111" s="108" t="s">
        <v>1104</v>
      </c>
      <c r="H111" s="109" t="s">
        <v>44</v>
      </c>
      <c r="I111" s="109"/>
      <c r="J111" s="110" t="s">
        <v>1105</v>
      </c>
      <c r="K111" s="115" t="s">
        <v>1106</v>
      </c>
      <c r="L111" s="115" t="s">
        <v>1107</v>
      </c>
      <c r="M111" s="115"/>
    </row>
    <row r="112" s="88" customFormat="1" ht="162" customHeight="1" spans="1:13">
      <c r="A112" s="106" t="str">
        <f>IF(D112&lt;&gt;"",COUNTA($D$10:D112),"")</f>
        <v/>
      </c>
      <c r="B112" s="106"/>
      <c r="C112" s="106" t="s">
        <v>1108</v>
      </c>
      <c r="D112" s="106"/>
      <c r="E112" s="106"/>
      <c r="F112" s="106"/>
      <c r="G112" s="106"/>
      <c r="H112" s="107"/>
      <c r="I112" s="107"/>
      <c r="J112" s="106"/>
      <c r="K112" s="114"/>
      <c r="L112" s="114"/>
      <c r="M112" s="114"/>
    </row>
    <row r="113" s="88" customFormat="1" ht="156" customHeight="1" spans="1:13">
      <c r="A113" s="106" t="s">
        <v>328</v>
      </c>
      <c r="B113" s="106"/>
      <c r="C113" s="106" t="s">
        <v>1109</v>
      </c>
      <c r="D113" s="106"/>
      <c r="E113" s="106"/>
      <c r="F113" s="106"/>
      <c r="G113" s="106"/>
      <c r="H113" s="107"/>
      <c r="I113" s="107"/>
      <c r="J113" s="106"/>
      <c r="K113" s="114"/>
      <c r="L113" s="114"/>
      <c r="M113" s="114"/>
    </row>
    <row r="114" s="89" customFormat="1" ht="339" customHeight="1" spans="1:16">
      <c r="A114" s="106">
        <f>IF(D114&lt;&gt;"",COUNTA($D$10:D114),"")</f>
        <v>89</v>
      </c>
      <c r="B114" s="106"/>
      <c r="C114" s="108" t="s">
        <v>1110</v>
      </c>
      <c r="D114" s="108" t="s">
        <v>35</v>
      </c>
      <c r="E114" s="108" t="s">
        <v>782</v>
      </c>
      <c r="F114" s="108" t="s">
        <v>487</v>
      </c>
      <c r="G114" s="108" t="s">
        <v>427</v>
      </c>
      <c r="H114" s="108" t="s">
        <v>568</v>
      </c>
      <c r="I114" s="108"/>
      <c r="J114" s="117" t="s">
        <v>1111</v>
      </c>
      <c r="K114" s="108" t="s">
        <v>432</v>
      </c>
      <c r="L114" s="108" t="s">
        <v>1112</v>
      </c>
      <c r="M114" s="108"/>
      <c r="N114" s="121"/>
      <c r="O114" s="121"/>
      <c r="P114" s="121"/>
    </row>
    <row r="115" s="90" customFormat="1" ht="136.85" customHeight="1" spans="1:16">
      <c r="A115" s="106">
        <f>IF(D115&lt;&gt;"",COUNTA($D$10:D115),"")</f>
        <v>90</v>
      </c>
      <c r="B115" s="106"/>
      <c r="C115" s="117" t="s">
        <v>1113</v>
      </c>
      <c r="D115" s="108" t="s">
        <v>21</v>
      </c>
      <c r="E115" s="108" t="s">
        <v>782</v>
      </c>
      <c r="F115" s="108" t="s">
        <v>1114</v>
      </c>
      <c r="G115" s="108" t="s">
        <v>427</v>
      </c>
      <c r="H115" s="108">
        <v>2025</v>
      </c>
      <c r="I115" s="108">
        <v>2025.1</v>
      </c>
      <c r="J115" s="117" t="s">
        <v>1115</v>
      </c>
      <c r="K115" s="108" t="s">
        <v>432</v>
      </c>
      <c r="L115" s="108" t="s">
        <v>1116</v>
      </c>
      <c r="M115" s="108"/>
      <c r="N115" s="89"/>
      <c r="O115" s="89"/>
      <c r="P115" s="89"/>
    </row>
    <row r="116" s="91" customFormat="1" ht="159" customHeight="1" spans="1:16">
      <c r="A116" s="106" t="s">
        <v>334</v>
      </c>
      <c r="B116" s="106"/>
      <c r="C116" s="106" t="s">
        <v>1117</v>
      </c>
      <c r="D116" s="106"/>
      <c r="E116" s="106"/>
      <c r="F116" s="106"/>
      <c r="G116" s="106"/>
      <c r="H116" s="107"/>
      <c r="I116" s="107"/>
      <c r="J116" s="122"/>
      <c r="K116" s="114"/>
      <c r="L116" s="114"/>
      <c r="M116" s="114"/>
      <c r="N116" s="123"/>
      <c r="O116" s="123"/>
      <c r="P116" s="123"/>
    </row>
    <row r="117" s="90" customFormat="1" ht="339" customHeight="1" spans="1:16">
      <c r="A117" s="106">
        <f>IF(D117&lt;&gt;"",COUNTA($D$10:D117),"")</f>
        <v>91</v>
      </c>
      <c r="B117" s="106" t="s">
        <v>388</v>
      </c>
      <c r="C117" s="117" t="s">
        <v>1118</v>
      </c>
      <c r="D117" s="108" t="s">
        <v>21</v>
      </c>
      <c r="E117" s="108" t="s">
        <v>782</v>
      </c>
      <c r="F117" s="108" t="s">
        <v>886</v>
      </c>
      <c r="G117" s="108" t="s">
        <v>420</v>
      </c>
      <c r="H117" s="109" t="s">
        <v>59</v>
      </c>
      <c r="I117" s="109" t="s">
        <v>247</v>
      </c>
      <c r="J117" s="117" t="s">
        <v>1119</v>
      </c>
      <c r="K117" s="115" t="s">
        <v>1120</v>
      </c>
      <c r="L117" s="115" t="s">
        <v>1121</v>
      </c>
      <c r="M117" s="115"/>
      <c r="N117" s="89"/>
      <c r="O117" s="89"/>
      <c r="P117" s="89"/>
    </row>
    <row r="118" s="90" customFormat="1" ht="182.5" customHeight="1" spans="1:16">
      <c r="A118" s="106">
        <f>IF(D118&lt;&gt;"",COUNTA($D$10:D118),"")</f>
        <v>92</v>
      </c>
      <c r="B118" s="106" t="s">
        <v>388</v>
      </c>
      <c r="C118" s="117" t="s">
        <v>1122</v>
      </c>
      <c r="D118" s="108" t="s">
        <v>35</v>
      </c>
      <c r="E118" s="108" t="s">
        <v>782</v>
      </c>
      <c r="F118" s="108" t="s">
        <v>555</v>
      </c>
      <c r="G118" s="108" t="s">
        <v>427</v>
      </c>
      <c r="H118" s="109" t="s">
        <v>49</v>
      </c>
      <c r="I118" s="109"/>
      <c r="J118" s="117" t="s">
        <v>1123</v>
      </c>
      <c r="K118" s="115" t="s">
        <v>1124</v>
      </c>
      <c r="L118" s="115" t="s">
        <v>1125</v>
      </c>
      <c r="M118" s="115"/>
      <c r="N118" s="89"/>
      <c r="O118" s="89"/>
      <c r="P118" s="89"/>
    </row>
    <row r="119" s="90" customFormat="1" ht="182.5" customHeight="1" spans="1:16">
      <c r="A119" s="106">
        <f>IF(D119&lt;&gt;"",COUNTA($D$10:D119),"")</f>
        <v>93</v>
      </c>
      <c r="B119" s="106"/>
      <c r="C119" s="117" t="s">
        <v>1126</v>
      </c>
      <c r="D119" s="108" t="s">
        <v>21</v>
      </c>
      <c r="E119" s="108" t="s">
        <v>782</v>
      </c>
      <c r="F119" s="108" t="s">
        <v>886</v>
      </c>
      <c r="G119" s="108" t="s">
        <v>420</v>
      </c>
      <c r="H119" s="109" t="s">
        <v>53</v>
      </c>
      <c r="I119" s="109" t="s">
        <v>26</v>
      </c>
      <c r="J119" s="117" t="s">
        <v>1127</v>
      </c>
      <c r="K119" s="115" t="s">
        <v>1128</v>
      </c>
      <c r="L119" s="115" t="s">
        <v>1129</v>
      </c>
      <c r="M119" s="115"/>
      <c r="N119" s="89"/>
      <c r="O119" s="89"/>
      <c r="P119" s="89"/>
    </row>
    <row r="120" s="90" customFormat="1" ht="182.5" customHeight="1" spans="1:16">
      <c r="A120" s="106">
        <f>IF(D120&lt;&gt;"",COUNTA($D$10:D120),"")</f>
        <v>94</v>
      </c>
      <c r="B120" s="106" t="s">
        <v>388</v>
      </c>
      <c r="C120" s="117" t="s">
        <v>1130</v>
      </c>
      <c r="D120" s="108" t="s">
        <v>21</v>
      </c>
      <c r="E120" s="108" t="s">
        <v>782</v>
      </c>
      <c r="F120" s="108" t="s">
        <v>886</v>
      </c>
      <c r="G120" s="108" t="s">
        <v>420</v>
      </c>
      <c r="H120" s="109" t="s">
        <v>53</v>
      </c>
      <c r="I120" s="109" t="s">
        <v>99</v>
      </c>
      <c r="J120" s="117" t="s">
        <v>1131</v>
      </c>
      <c r="K120" s="115" t="s">
        <v>1132</v>
      </c>
      <c r="L120" s="115" t="s">
        <v>1133</v>
      </c>
      <c r="M120" s="115"/>
      <c r="N120" s="89"/>
      <c r="O120" s="89"/>
      <c r="P120" s="89"/>
    </row>
    <row r="121" s="90" customFormat="1" ht="182.5" customHeight="1" spans="1:16">
      <c r="A121" s="106">
        <f>IF(D121&lt;&gt;"",COUNTA($D$10:D121),"")</f>
        <v>95</v>
      </c>
      <c r="B121" s="106" t="s">
        <v>388</v>
      </c>
      <c r="C121" s="117" t="s">
        <v>1134</v>
      </c>
      <c r="D121" s="108" t="s">
        <v>21</v>
      </c>
      <c r="E121" s="108" t="s">
        <v>782</v>
      </c>
      <c r="F121" s="108" t="s">
        <v>886</v>
      </c>
      <c r="G121" s="108" t="s">
        <v>427</v>
      </c>
      <c r="H121" s="109" t="s">
        <v>25</v>
      </c>
      <c r="I121" s="109" t="s">
        <v>95</v>
      </c>
      <c r="J121" s="117" t="s">
        <v>1135</v>
      </c>
      <c r="K121" s="115" t="s">
        <v>990</v>
      </c>
      <c r="L121" s="115" t="s">
        <v>1136</v>
      </c>
      <c r="M121" s="115"/>
      <c r="N121" s="89"/>
      <c r="O121" s="89"/>
      <c r="P121" s="89"/>
    </row>
    <row r="122" s="90" customFormat="1" ht="182.5" customHeight="1" spans="1:16">
      <c r="A122" s="106">
        <f>IF(D122&lt;&gt;"",COUNTA($D$10:D122),"")</f>
        <v>96</v>
      </c>
      <c r="B122" s="106" t="s">
        <v>388</v>
      </c>
      <c r="C122" s="117" t="s">
        <v>1137</v>
      </c>
      <c r="D122" s="108" t="s">
        <v>21</v>
      </c>
      <c r="E122" s="108" t="s">
        <v>782</v>
      </c>
      <c r="F122" s="108" t="s">
        <v>886</v>
      </c>
      <c r="G122" s="108" t="s">
        <v>427</v>
      </c>
      <c r="H122" s="109">
        <v>2025</v>
      </c>
      <c r="I122" s="109">
        <v>2025.1</v>
      </c>
      <c r="J122" s="117" t="s">
        <v>1138</v>
      </c>
      <c r="K122" s="115" t="s">
        <v>990</v>
      </c>
      <c r="L122" s="115" t="s">
        <v>1139</v>
      </c>
      <c r="M122" s="115"/>
      <c r="N122" s="89"/>
      <c r="O122" s="89"/>
      <c r="P122" s="89"/>
    </row>
    <row r="123" s="90" customFormat="1" ht="182.5" customHeight="1" spans="1:16">
      <c r="A123" s="106">
        <f>IF(D123&lt;&gt;"",COUNTA($D$10:D123),"")</f>
        <v>97</v>
      </c>
      <c r="B123" s="106" t="s">
        <v>388</v>
      </c>
      <c r="C123" s="117" t="s">
        <v>1140</v>
      </c>
      <c r="D123" s="108" t="s">
        <v>21</v>
      </c>
      <c r="E123" s="108" t="s">
        <v>782</v>
      </c>
      <c r="F123" s="108" t="s">
        <v>886</v>
      </c>
      <c r="G123" s="108" t="s">
        <v>420</v>
      </c>
      <c r="H123" s="109" t="s">
        <v>53</v>
      </c>
      <c r="I123" s="109" t="s">
        <v>66</v>
      </c>
      <c r="J123" s="117" t="s">
        <v>1141</v>
      </c>
      <c r="K123" s="108" t="s">
        <v>1142</v>
      </c>
      <c r="L123" s="108" t="s">
        <v>1143</v>
      </c>
      <c r="M123" s="108"/>
      <c r="N123" s="89"/>
      <c r="O123" s="89"/>
      <c r="P123" s="89"/>
    </row>
    <row r="124" s="91" customFormat="1" ht="228.1" customHeight="1" spans="1:16">
      <c r="A124" s="106">
        <f>IF(D124&lt;&gt;"",COUNTA($D$10:D124),"")</f>
        <v>98</v>
      </c>
      <c r="B124" s="106"/>
      <c r="C124" s="117" t="s">
        <v>1144</v>
      </c>
      <c r="D124" s="108" t="s">
        <v>21</v>
      </c>
      <c r="E124" s="108" t="s">
        <v>782</v>
      </c>
      <c r="F124" s="108" t="s">
        <v>886</v>
      </c>
      <c r="G124" s="108" t="s">
        <v>420</v>
      </c>
      <c r="H124" s="109" t="s">
        <v>53</v>
      </c>
      <c r="I124" s="109">
        <v>2025.1</v>
      </c>
      <c r="J124" s="117" t="s">
        <v>1145</v>
      </c>
      <c r="K124" s="115" t="s">
        <v>1146</v>
      </c>
      <c r="L124" s="115" t="s">
        <v>1147</v>
      </c>
      <c r="M124" s="115"/>
      <c r="N124" s="123"/>
      <c r="O124" s="123"/>
      <c r="P124" s="123"/>
    </row>
    <row r="125" s="91" customFormat="1" ht="182.5" customHeight="1" spans="1:16">
      <c r="A125" s="106">
        <f>IF(D125&lt;&gt;"",COUNTA($D$10:D125),"")</f>
        <v>99</v>
      </c>
      <c r="B125" s="106"/>
      <c r="C125" s="117" t="s">
        <v>1148</v>
      </c>
      <c r="D125" s="108" t="s">
        <v>21</v>
      </c>
      <c r="E125" s="108" t="s">
        <v>782</v>
      </c>
      <c r="F125" s="108" t="s">
        <v>886</v>
      </c>
      <c r="G125" s="108" t="s">
        <v>427</v>
      </c>
      <c r="H125" s="109" t="s">
        <v>53</v>
      </c>
      <c r="I125" s="109" t="s">
        <v>95</v>
      </c>
      <c r="J125" s="117" t="s">
        <v>1149</v>
      </c>
      <c r="K125" s="115" t="s">
        <v>1150</v>
      </c>
      <c r="L125" s="115" t="s">
        <v>1151</v>
      </c>
      <c r="M125" s="115"/>
      <c r="N125" s="123"/>
      <c r="O125" s="123"/>
      <c r="P125" s="123"/>
    </row>
    <row r="126" s="91" customFormat="1" ht="339" customHeight="1" spans="1:16">
      <c r="A126" s="106">
        <f>IF(D126&lt;&gt;"",COUNTA($D$10:D126),"")</f>
        <v>100</v>
      </c>
      <c r="B126" s="106"/>
      <c r="C126" s="117" t="s">
        <v>1152</v>
      </c>
      <c r="D126" s="108" t="s">
        <v>21</v>
      </c>
      <c r="E126" s="108" t="s">
        <v>782</v>
      </c>
      <c r="F126" s="108" t="s">
        <v>886</v>
      </c>
      <c r="G126" s="108" t="s">
        <v>420</v>
      </c>
      <c r="H126" s="109" t="s">
        <v>25</v>
      </c>
      <c r="I126" s="109" t="s">
        <v>95</v>
      </c>
      <c r="J126" s="117" t="s">
        <v>1153</v>
      </c>
      <c r="K126" s="115" t="s">
        <v>40</v>
      </c>
      <c r="L126" s="115" t="s">
        <v>1154</v>
      </c>
      <c r="M126" s="115"/>
      <c r="N126" s="123"/>
      <c r="O126" s="123"/>
      <c r="P126" s="123"/>
    </row>
    <row r="127" s="91" customFormat="1" ht="339" customHeight="1" spans="1:16">
      <c r="A127" s="106" t="s">
        <v>847</v>
      </c>
      <c r="B127" s="106" t="s">
        <v>388</v>
      </c>
      <c r="C127" s="117" t="s">
        <v>1155</v>
      </c>
      <c r="D127" s="108" t="s">
        <v>35</v>
      </c>
      <c r="E127" s="108" t="s">
        <v>782</v>
      </c>
      <c r="F127" s="108" t="s">
        <v>886</v>
      </c>
      <c r="G127" s="108" t="s">
        <v>427</v>
      </c>
      <c r="H127" s="109" t="s">
        <v>44</v>
      </c>
      <c r="I127" s="109"/>
      <c r="J127" s="117" t="s">
        <v>1156</v>
      </c>
      <c r="K127" s="115" t="s">
        <v>1157</v>
      </c>
      <c r="L127" s="115" t="s">
        <v>1158</v>
      </c>
      <c r="M127" s="115"/>
      <c r="N127" s="123"/>
      <c r="O127" s="123"/>
      <c r="P127" s="123"/>
    </row>
    <row r="128" s="91" customFormat="1" ht="339" customHeight="1" spans="1:16">
      <c r="A128" s="106">
        <f>IF(D128&lt;&gt;"",COUNTA($D$10:D128),"")</f>
        <v>102</v>
      </c>
      <c r="B128" s="106"/>
      <c r="C128" s="117" t="s">
        <v>1159</v>
      </c>
      <c r="D128" s="108" t="s">
        <v>21</v>
      </c>
      <c r="E128" s="108" t="s">
        <v>782</v>
      </c>
      <c r="F128" s="108" t="s">
        <v>886</v>
      </c>
      <c r="G128" s="108" t="s">
        <v>420</v>
      </c>
      <c r="H128" s="109" t="s">
        <v>25</v>
      </c>
      <c r="I128" s="109" t="s">
        <v>91</v>
      </c>
      <c r="J128" s="117" t="s">
        <v>1160</v>
      </c>
      <c r="K128" s="115" t="s">
        <v>1161</v>
      </c>
      <c r="L128" s="115" t="s">
        <v>1162</v>
      </c>
      <c r="M128" s="115"/>
      <c r="N128" s="123"/>
      <c r="O128" s="123"/>
      <c r="P128" s="123"/>
    </row>
    <row r="129" s="91" customFormat="1" ht="339" customHeight="1" spans="1:16">
      <c r="A129" s="106">
        <f>IF(D129&lt;&gt;"",COUNTA($D$10:D129),"")</f>
        <v>103</v>
      </c>
      <c r="B129" s="106"/>
      <c r="C129" s="117" t="s">
        <v>1163</v>
      </c>
      <c r="D129" s="108" t="s">
        <v>21</v>
      </c>
      <c r="E129" s="108" t="s">
        <v>782</v>
      </c>
      <c r="F129" s="108" t="s">
        <v>886</v>
      </c>
      <c r="G129" s="108" t="s">
        <v>420</v>
      </c>
      <c r="H129" s="109" t="s">
        <v>25</v>
      </c>
      <c r="I129" s="109" t="s">
        <v>95</v>
      </c>
      <c r="J129" s="117" t="s">
        <v>1164</v>
      </c>
      <c r="K129" s="115" t="s">
        <v>40</v>
      </c>
      <c r="L129" s="115" t="s">
        <v>1165</v>
      </c>
      <c r="M129" s="115"/>
      <c r="N129" s="123"/>
      <c r="O129" s="123"/>
      <c r="P129" s="123"/>
    </row>
    <row r="130" s="91" customFormat="1" ht="182.5" customHeight="1" spans="1:16">
      <c r="A130" s="106">
        <f>IF(D130&lt;&gt;"",COUNTA($D$10:D130),"")</f>
        <v>104</v>
      </c>
      <c r="B130" s="106"/>
      <c r="C130" s="117" t="s">
        <v>1166</v>
      </c>
      <c r="D130" s="108" t="s">
        <v>21</v>
      </c>
      <c r="E130" s="108" t="s">
        <v>782</v>
      </c>
      <c r="F130" s="108" t="s">
        <v>886</v>
      </c>
      <c r="G130" s="108" t="s">
        <v>420</v>
      </c>
      <c r="H130" s="109" t="s">
        <v>25</v>
      </c>
      <c r="I130" s="109" t="s">
        <v>70</v>
      </c>
      <c r="J130" s="117" t="s">
        <v>1167</v>
      </c>
      <c r="K130" s="115" t="s">
        <v>40</v>
      </c>
      <c r="L130" s="115" t="s">
        <v>1168</v>
      </c>
      <c r="M130" s="115"/>
      <c r="N130" s="123"/>
      <c r="O130" s="123"/>
      <c r="P130" s="123"/>
    </row>
    <row r="131" s="91" customFormat="1" ht="135" customHeight="1" spans="1:16">
      <c r="A131" s="106">
        <f>IF(D131&lt;&gt;"",COUNTA($D$10:D131),"")</f>
        <v>105</v>
      </c>
      <c r="B131" s="106"/>
      <c r="C131" s="117" t="s">
        <v>1169</v>
      </c>
      <c r="D131" s="108" t="s">
        <v>21</v>
      </c>
      <c r="E131" s="108" t="s">
        <v>782</v>
      </c>
      <c r="F131" s="108" t="s">
        <v>886</v>
      </c>
      <c r="G131" s="108" t="s">
        <v>420</v>
      </c>
      <c r="H131" s="109" t="s">
        <v>25</v>
      </c>
      <c r="I131" s="109">
        <v>2025.1</v>
      </c>
      <c r="J131" s="117" t="s">
        <v>1170</v>
      </c>
      <c r="K131" s="115" t="s">
        <v>40</v>
      </c>
      <c r="L131" s="115" t="s">
        <v>1171</v>
      </c>
      <c r="M131" s="115"/>
      <c r="N131" s="123"/>
      <c r="O131" s="123"/>
      <c r="P131" s="123"/>
    </row>
    <row r="132" s="91" customFormat="1" ht="279" customHeight="1" spans="1:16">
      <c r="A132" s="106">
        <f>IF(D132&lt;&gt;"",COUNTA($D$10:D132),"")</f>
        <v>106</v>
      </c>
      <c r="B132" s="106" t="s">
        <v>388</v>
      </c>
      <c r="C132" s="117" t="s">
        <v>1172</v>
      </c>
      <c r="D132" s="108" t="s">
        <v>21</v>
      </c>
      <c r="E132" s="108" t="s">
        <v>782</v>
      </c>
      <c r="F132" s="108" t="s">
        <v>886</v>
      </c>
      <c r="G132" s="108" t="s">
        <v>427</v>
      </c>
      <c r="H132" s="109" t="s">
        <v>59</v>
      </c>
      <c r="I132" s="109">
        <v>2025.1</v>
      </c>
      <c r="J132" s="117" t="s">
        <v>1173</v>
      </c>
      <c r="K132" s="115" t="s">
        <v>1174</v>
      </c>
      <c r="L132" s="115" t="s">
        <v>1175</v>
      </c>
      <c r="M132" s="115"/>
      <c r="N132" s="123"/>
      <c r="O132" s="123"/>
      <c r="P132" s="123"/>
    </row>
    <row r="133" s="91" customFormat="1" ht="339" customHeight="1" spans="1:16">
      <c r="A133" s="106">
        <f>IF(D133&lt;&gt;"",COUNTA($D$10:D133),"")</f>
        <v>107</v>
      </c>
      <c r="B133" s="106"/>
      <c r="C133" s="117" t="s">
        <v>1176</v>
      </c>
      <c r="D133" s="108" t="s">
        <v>21</v>
      </c>
      <c r="E133" s="108" t="s">
        <v>782</v>
      </c>
      <c r="F133" s="108" t="s">
        <v>886</v>
      </c>
      <c r="G133" s="108" t="s">
        <v>427</v>
      </c>
      <c r="H133" s="109" t="s">
        <v>25</v>
      </c>
      <c r="I133" s="109">
        <v>2025.1</v>
      </c>
      <c r="J133" s="117" t="s">
        <v>1177</v>
      </c>
      <c r="K133" s="115" t="s">
        <v>1178</v>
      </c>
      <c r="L133" s="115" t="s">
        <v>1179</v>
      </c>
      <c r="M133" s="115"/>
      <c r="N133" s="123"/>
      <c r="O133" s="123"/>
      <c r="P133" s="123"/>
    </row>
    <row r="134" s="91" customFormat="1" ht="339" customHeight="1" spans="1:16">
      <c r="A134" s="106">
        <f>IF(D134&lt;&gt;"",COUNTA($D$10:D134),"")</f>
        <v>108</v>
      </c>
      <c r="B134" s="106"/>
      <c r="C134" s="117" t="s">
        <v>1180</v>
      </c>
      <c r="D134" s="108" t="s">
        <v>21</v>
      </c>
      <c r="E134" s="108" t="s">
        <v>782</v>
      </c>
      <c r="F134" s="108" t="s">
        <v>886</v>
      </c>
      <c r="G134" s="108" t="s">
        <v>408</v>
      </c>
      <c r="H134" s="109" t="s">
        <v>480</v>
      </c>
      <c r="I134" s="109" t="s">
        <v>95</v>
      </c>
      <c r="J134" s="117" t="s">
        <v>1181</v>
      </c>
      <c r="K134" s="115" t="s">
        <v>1182</v>
      </c>
      <c r="L134" s="115" t="s">
        <v>1183</v>
      </c>
      <c r="M134" s="115"/>
      <c r="N134" s="123"/>
      <c r="O134" s="123"/>
      <c r="P134" s="123"/>
    </row>
    <row r="135" s="91" customFormat="1" ht="339" customHeight="1" spans="1:16">
      <c r="A135" s="106">
        <f>IF(D135&lt;&gt;"",COUNTA($D$10:D135),"")</f>
        <v>109</v>
      </c>
      <c r="B135" s="106"/>
      <c r="C135" s="108" t="s">
        <v>1184</v>
      </c>
      <c r="D135" s="108" t="s">
        <v>21</v>
      </c>
      <c r="E135" s="108" t="s">
        <v>782</v>
      </c>
      <c r="F135" s="108" t="s">
        <v>886</v>
      </c>
      <c r="G135" s="108" t="s">
        <v>1185</v>
      </c>
      <c r="H135" s="109" t="s">
        <v>53</v>
      </c>
      <c r="I135" s="109" t="s">
        <v>86</v>
      </c>
      <c r="J135" s="117" t="s">
        <v>1186</v>
      </c>
      <c r="K135" s="115" t="s">
        <v>1187</v>
      </c>
      <c r="L135" s="115" t="s">
        <v>1188</v>
      </c>
      <c r="M135" s="115"/>
      <c r="N135" s="123"/>
      <c r="O135" s="123"/>
      <c r="P135" s="123"/>
    </row>
    <row r="136" s="91" customFormat="1" ht="339" customHeight="1" spans="1:16">
      <c r="A136" s="106">
        <f>IF(D136&lt;&gt;"",COUNTA($D$10:D136),"")</f>
        <v>110</v>
      </c>
      <c r="B136" s="106" t="s">
        <v>388</v>
      </c>
      <c r="C136" s="108" t="s">
        <v>1189</v>
      </c>
      <c r="D136" s="108" t="s">
        <v>35</v>
      </c>
      <c r="E136" s="108" t="s">
        <v>782</v>
      </c>
      <c r="F136" s="108" t="s">
        <v>76</v>
      </c>
      <c r="G136" s="108" t="s">
        <v>427</v>
      </c>
      <c r="H136" s="109" t="s">
        <v>129</v>
      </c>
      <c r="I136" s="109"/>
      <c r="J136" s="117" t="s">
        <v>1190</v>
      </c>
      <c r="K136" s="115" t="s">
        <v>1191</v>
      </c>
      <c r="L136" s="115" t="s">
        <v>1192</v>
      </c>
      <c r="M136" s="115"/>
      <c r="N136" s="123"/>
      <c r="O136" s="123"/>
      <c r="P136" s="123"/>
    </row>
    <row r="137" s="91" customFormat="1" ht="339" customHeight="1" spans="1:16">
      <c r="A137" s="106">
        <f>IF(D137&lt;&gt;"",COUNTA($D$10:D137),"")</f>
        <v>111</v>
      </c>
      <c r="B137" s="106"/>
      <c r="C137" s="108" t="s">
        <v>1193</v>
      </c>
      <c r="D137" s="108" t="s">
        <v>21</v>
      </c>
      <c r="E137" s="108" t="s">
        <v>782</v>
      </c>
      <c r="F137" s="108" t="s">
        <v>76</v>
      </c>
      <c r="G137" s="108" t="s">
        <v>408</v>
      </c>
      <c r="H137" s="109" t="s">
        <v>53</v>
      </c>
      <c r="I137" s="109" t="s">
        <v>66</v>
      </c>
      <c r="J137" s="117" t="s">
        <v>1194</v>
      </c>
      <c r="K137" s="115" t="s">
        <v>137</v>
      </c>
      <c r="L137" s="115" t="s">
        <v>1195</v>
      </c>
      <c r="M137" s="115"/>
      <c r="N137" s="123"/>
      <c r="O137" s="123"/>
      <c r="P137" s="123"/>
    </row>
    <row r="138" s="91" customFormat="1" ht="90" spans="1:16">
      <c r="A138" s="106" t="s">
        <v>351</v>
      </c>
      <c r="B138" s="106"/>
      <c r="C138" s="106" t="s">
        <v>1196</v>
      </c>
      <c r="D138" s="106"/>
      <c r="E138" s="106"/>
      <c r="F138" s="106"/>
      <c r="G138" s="106"/>
      <c r="H138" s="107"/>
      <c r="I138" s="107"/>
      <c r="J138" s="122"/>
      <c r="K138" s="114"/>
      <c r="L138" s="114"/>
      <c r="M138" s="114"/>
      <c r="N138" s="123"/>
      <c r="O138" s="123"/>
      <c r="P138" s="123"/>
    </row>
    <row r="139" s="91" customFormat="1" ht="409" customHeight="1" spans="1:16">
      <c r="A139" s="106">
        <f>IF(D139&lt;&gt;"",COUNTA($D$10:D139),"")</f>
        <v>112</v>
      </c>
      <c r="B139" s="106"/>
      <c r="C139" s="108" t="s">
        <v>1197</v>
      </c>
      <c r="D139" s="108" t="s">
        <v>35</v>
      </c>
      <c r="E139" s="108" t="s">
        <v>782</v>
      </c>
      <c r="F139" s="108" t="s">
        <v>886</v>
      </c>
      <c r="G139" s="108" t="s">
        <v>216</v>
      </c>
      <c r="H139" s="109" t="s">
        <v>129</v>
      </c>
      <c r="I139" s="109"/>
      <c r="J139" s="117" t="s">
        <v>1198</v>
      </c>
      <c r="K139" s="108" t="s">
        <v>933</v>
      </c>
      <c r="L139" s="108" t="s">
        <v>1199</v>
      </c>
      <c r="M139" s="106"/>
      <c r="N139" s="123"/>
      <c r="O139" s="123"/>
      <c r="P139" s="123"/>
    </row>
    <row r="140" s="91" customFormat="1" ht="339" customHeight="1" spans="1:16">
      <c r="A140" s="106">
        <f>IF(D140&lt;&gt;"",COUNTA($D$10:D140),"")</f>
        <v>113</v>
      </c>
      <c r="B140" s="106"/>
      <c r="C140" s="108" t="s">
        <v>1200</v>
      </c>
      <c r="D140" s="108" t="s">
        <v>35</v>
      </c>
      <c r="E140" s="108" t="s">
        <v>782</v>
      </c>
      <c r="F140" s="108" t="s">
        <v>886</v>
      </c>
      <c r="G140" s="108" t="s">
        <v>216</v>
      </c>
      <c r="H140" s="109" t="s">
        <v>129</v>
      </c>
      <c r="I140" s="109"/>
      <c r="J140" s="117" t="s">
        <v>1201</v>
      </c>
      <c r="K140" s="108" t="s">
        <v>933</v>
      </c>
      <c r="L140" s="108" t="s">
        <v>1202</v>
      </c>
      <c r="M140" s="106"/>
      <c r="N140" s="123"/>
      <c r="O140" s="123"/>
      <c r="P140" s="123"/>
    </row>
    <row r="141" s="91" customFormat="1" ht="339" customHeight="1" spans="1:16">
      <c r="A141" s="106">
        <f>IF(D141&lt;&gt;"",COUNTA($D$10:D141),"")</f>
        <v>114</v>
      </c>
      <c r="B141" s="106" t="s">
        <v>388</v>
      </c>
      <c r="C141" s="108" t="s">
        <v>1203</v>
      </c>
      <c r="D141" s="108" t="s">
        <v>35</v>
      </c>
      <c r="E141" s="108" t="s">
        <v>782</v>
      </c>
      <c r="F141" s="108" t="s">
        <v>886</v>
      </c>
      <c r="G141" s="108" t="s">
        <v>216</v>
      </c>
      <c r="H141" s="109" t="s">
        <v>38</v>
      </c>
      <c r="I141" s="109"/>
      <c r="J141" s="117" t="s">
        <v>1204</v>
      </c>
      <c r="K141" s="108" t="s">
        <v>933</v>
      </c>
      <c r="L141" s="108" t="s">
        <v>1205</v>
      </c>
      <c r="M141" s="106"/>
      <c r="N141" s="123"/>
      <c r="O141" s="123"/>
      <c r="P141" s="123"/>
    </row>
    <row r="142" s="91" customFormat="1" ht="339" customHeight="1" spans="1:16">
      <c r="A142" s="106">
        <f>IF(D142&lt;&gt;"",COUNTA($D$10:D142),"")</f>
        <v>115</v>
      </c>
      <c r="B142" s="106"/>
      <c r="C142" s="108" t="s">
        <v>1206</v>
      </c>
      <c r="D142" s="108" t="s">
        <v>35</v>
      </c>
      <c r="E142" s="108" t="s">
        <v>782</v>
      </c>
      <c r="F142" s="108" t="s">
        <v>886</v>
      </c>
      <c r="G142" s="108" t="s">
        <v>216</v>
      </c>
      <c r="H142" s="109" t="s">
        <v>38</v>
      </c>
      <c r="I142" s="109"/>
      <c r="J142" s="117" t="s">
        <v>1207</v>
      </c>
      <c r="K142" s="108" t="s">
        <v>933</v>
      </c>
      <c r="L142" s="108" t="s">
        <v>1208</v>
      </c>
      <c r="M142" s="106"/>
      <c r="N142" s="123"/>
      <c r="O142" s="123"/>
      <c r="P142" s="123"/>
    </row>
    <row r="143" s="90" customFormat="1" ht="339" customHeight="1" spans="1:16">
      <c r="A143" s="106">
        <f>IF(D143&lt;&gt;"",COUNTA($D$10:D143),"")</f>
        <v>116</v>
      </c>
      <c r="B143" s="106" t="s">
        <v>388</v>
      </c>
      <c r="C143" s="108" t="s">
        <v>1209</v>
      </c>
      <c r="D143" s="108" t="s">
        <v>35</v>
      </c>
      <c r="E143" s="108" t="s">
        <v>782</v>
      </c>
      <c r="F143" s="108" t="s">
        <v>886</v>
      </c>
      <c r="G143" s="108" t="s">
        <v>216</v>
      </c>
      <c r="H143" s="108" t="s">
        <v>38</v>
      </c>
      <c r="I143" s="108"/>
      <c r="J143" s="117" t="s">
        <v>1210</v>
      </c>
      <c r="K143" s="108" t="s">
        <v>933</v>
      </c>
      <c r="L143" s="108" t="s">
        <v>1211</v>
      </c>
      <c r="M143" s="108"/>
      <c r="N143" s="89"/>
      <c r="O143" s="89"/>
      <c r="P143" s="89"/>
    </row>
    <row r="144" s="90" customFormat="1" ht="409" customHeight="1" spans="1:16">
      <c r="A144" s="106">
        <f>IF(D144&lt;&gt;"",COUNTA($D$10:D144),"")</f>
        <v>117</v>
      </c>
      <c r="B144" s="106" t="s">
        <v>388</v>
      </c>
      <c r="C144" s="108" t="s">
        <v>1212</v>
      </c>
      <c r="D144" s="108" t="s">
        <v>35</v>
      </c>
      <c r="E144" s="108" t="s">
        <v>782</v>
      </c>
      <c r="F144" s="108" t="s">
        <v>886</v>
      </c>
      <c r="G144" s="108" t="s">
        <v>216</v>
      </c>
      <c r="H144" s="108" t="s">
        <v>211</v>
      </c>
      <c r="I144" s="108"/>
      <c r="J144" s="117" t="s">
        <v>1213</v>
      </c>
      <c r="K144" s="108" t="s">
        <v>1214</v>
      </c>
      <c r="L144" s="108" t="s">
        <v>1215</v>
      </c>
      <c r="M144" s="108"/>
      <c r="N144" s="89"/>
      <c r="O144" s="89"/>
      <c r="P144" s="89"/>
    </row>
    <row r="145" s="90" customFormat="1" ht="339" customHeight="1" spans="1:16">
      <c r="A145" s="106">
        <f>IF(D145&lt;&gt;"",COUNTA($D$10:D145),"")</f>
        <v>118</v>
      </c>
      <c r="B145" s="106" t="s">
        <v>388</v>
      </c>
      <c r="C145" s="108" t="s">
        <v>1216</v>
      </c>
      <c r="D145" s="108" t="s">
        <v>35</v>
      </c>
      <c r="E145" s="108" t="s">
        <v>782</v>
      </c>
      <c r="F145" s="108" t="s">
        <v>886</v>
      </c>
      <c r="G145" s="108" t="s">
        <v>216</v>
      </c>
      <c r="H145" s="108" t="s">
        <v>129</v>
      </c>
      <c r="I145" s="108"/>
      <c r="J145" s="117" t="s">
        <v>1217</v>
      </c>
      <c r="K145" s="108" t="s">
        <v>933</v>
      </c>
      <c r="L145" s="108" t="s">
        <v>1218</v>
      </c>
      <c r="M145" s="108"/>
      <c r="N145" s="89"/>
      <c r="O145" s="89"/>
      <c r="P145" s="89"/>
    </row>
    <row r="146" s="90" customFormat="1" ht="339" customHeight="1" spans="1:16">
      <c r="A146" s="106">
        <f>IF(D146&lt;&gt;"",COUNTA($D$10:D146),"")</f>
        <v>119</v>
      </c>
      <c r="B146" s="106"/>
      <c r="C146" s="117" t="s">
        <v>1219</v>
      </c>
      <c r="D146" s="108" t="s">
        <v>35</v>
      </c>
      <c r="E146" s="108" t="s">
        <v>782</v>
      </c>
      <c r="F146" s="108" t="s">
        <v>886</v>
      </c>
      <c r="G146" s="108" t="s">
        <v>216</v>
      </c>
      <c r="H146" s="108" t="s">
        <v>49</v>
      </c>
      <c r="I146" s="108"/>
      <c r="J146" s="117" t="s">
        <v>1220</v>
      </c>
      <c r="K146" s="108" t="s">
        <v>933</v>
      </c>
      <c r="L146" s="108" t="s">
        <v>1221</v>
      </c>
      <c r="M146" s="108"/>
      <c r="N146" s="89"/>
      <c r="O146" s="89"/>
      <c r="P146" s="89"/>
    </row>
    <row r="147" s="90" customFormat="1" ht="339" customHeight="1" spans="1:16">
      <c r="A147" s="106">
        <f>IF(D147&lt;&gt;"",COUNTA($D$10:D147),"")</f>
        <v>120</v>
      </c>
      <c r="B147" s="106" t="s">
        <v>388</v>
      </c>
      <c r="C147" s="117" t="s">
        <v>1222</v>
      </c>
      <c r="D147" s="108" t="s">
        <v>35</v>
      </c>
      <c r="E147" s="108" t="s">
        <v>782</v>
      </c>
      <c r="F147" s="108" t="s">
        <v>886</v>
      </c>
      <c r="G147" s="108" t="s">
        <v>216</v>
      </c>
      <c r="H147" s="108" t="s">
        <v>44</v>
      </c>
      <c r="I147" s="108"/>
      <c r="J147" s="117" t="s">
        <v>1223</v>
      </c>
      <c r="K147" s="108" t="s">
        <v>80</v>
      </c>
      <c r="L147" s="108" t="s">
        <v>1224</v>
      </c>
      <c r="M147" s="108"/>
      <c r="N147" s="89"/>
      <c r="O147" s="89"/>
      <c r="P147" s="89"/>
    </row>
    <row r="148" s="90" customFormat="1" ht="339" customHeight="1" spans="1:16">
      <c r="A148" s="106">
        <f>IF(D148&lt;&gt;"",COUNTA($D$10:D148),"")</f>
        <v>121</v>
      </c>
      <c r="B148" s="106"/>
      <c r="C148" s="117" t="s">
        <v>1225</v>
      </c>
      <c r="D148" s="108" t="s">
        <v>35</v>
      </c>
      <c r="E148" s="108" t="s">
        <v>782</v>
      </c>
      <c r="F148" s="108" t="s">
        <v>886</v>
      </c>
      <c r="G148" s="108" t="s">
        <v>216</v>
      </c>
      <c r="H148" s="108" t="s">
        <v>1226</v>
      </c>
      <c r="I148" s="108"/>
      <c r="J148" s="117" t="s">
        <v>1227</v>
      </c>
      <c r="K148" s="108" t="s">
        <v>1228</v>
      </c>
      <c r="L148" s="108" t="s">
        <v>1229</v>
      </c>
      <c r="M148" s="108"/>
      <c r="N148" s="89"/>
      <c r="O148" s="89"/>
      <c r="P148" s="89"/>
    </row>
    <row r="149" s="90" customFormat="1" ht="339" customHeight="1" spans="1:16">
      <c r="A149" s="106">
        <f>IF(D149&lt;&gt;"",COUNTA($D$10:D149),"")</f>
        <v>122</v>
      </c>
      <c r="B149" s="106" t="s">
        <v>388</v>
      </c>
      <c r="C149" s="117" t="s">
        <v>1230</v>
      </c>
      <c r="D149" s="108" t="s">
        <v>35</v>
      </c>
      <c r="E149" s="108" t="s">
        <v>782</v>
      </c>
      <c r="F149" s="108" t="s">
        <v>886</v>
      </c>
      <c r="G149" s="108" t="s">
        <v>216</v>
      </c>
      <c r="H149" s="108" t="s">
        <v>1226</v>
      </c>
      <c r="I149" s="108"/>
      <c r="J149" s="117" t="s">
        <v>1231</v>
      </c>
      <c r="K149" s="108" t="s">
        <v>1228</v>
      </c>
      <c r="L149" s="108" t="s">
        <v>1232</v>
      </c>
      <c r="M149" s="108"/>
      <c r="N149" s="89"/>
      <c r="O149" s="89"/>
      <c r="P149" s="89"/>
    </row>
    <row r="150" s="90" customFormat="1" ht="339" customHeight="1" spans="1:16">
      <c r="A150" s="106">
        <f>IF(D150&lt;&gt;"",COUNTA($D$10:D150),"")</f>
        <v>123</v>
      </c>
      <c r="B150" s="106" t="s">
        <v>388</v>
      </c>
      <c r="C150" s="117" t="s">
        <v>1233</v>
      </c>
      <c r="D150" s="108" t="s">
        <v>35</v>
      </c>
      <c r="E150" s="108" t="s">
        <v>782</v>
      </c>
      <c r="F150" s="108" t="s">
        <v>886</v>
      </c>
      <c r="G150" s="108" t="s">
        <v>216</v>
      </c>
      <c r="H150" s="108" t="s">
        <v>44</v>
      </c>
      <c r="I150" s="108"/>
      <c r="J150" s="117" t="s">
        <v>1234</v>
      </c>
      <c r="K150" s="108" t="s">
        <v>80</v>
      </c>
      <c r="L150" s="108" t="s">
        <v>1235</v>
      </c>
      <c r="M150" s="108"/>
      <c r="N150" s="89"/>
      <c r="O150" s="89"/>
      <c r="P150" s="89"/>
    </row>
    <row r="151" s="90" customFormat="1" ht="339" customHeight="1" spans="1:16">
      <c r="A151" s="106">
        <f>IF(D151&lt;&gt;"",COUNTA($D$10:D151),"")</f>
        <v>124</v>
      </c>
      <c r="B151" s="106" t="s">
        <v>388</v>
      </c>
      <c r="C151" s="117" t="s">
        <v>1236</v>
      </c>
      <c r="D151" s="108" t="s">
        <v>35</v>
      </c>
      <c r="E151" s="108" t="s">
        <v>782</v>
      </c>
      <c r="F151" s="108" t="s">
        <v>886</v>
      </c>
      <c r="G151" s="108" t="s">
        <v>216</v>
      </c>
      <c r="H151" s="108" t="s">
        <v>44</v>
      </c>
      <c r="I151" s="108"/>
      <c r="J151" s="117" t="s">
        <v>1237</v>
      </c>
      <c r="K151" s="108" t="s">
        <v>1238</v>
      </c>
      <c r="L151" s="108" t="s">
        <v>1239</v>
      </c>
      <c r="M151" s="108"/>
      <c r="N151" s="89"/>
      <c r="O151" s="89"/>
      <c r="P151" s="89"/>
    </row>
    <row r="152" s="90" customFormat="1" ht="339" customHeight="1" spans="1:16">
      <c r="A152" s="106">
        <f>IF(D152&lt;&gt;"",COUNTA($D$10:D152),"")</f>
        <v>125</v>
      </c>
      <c r="B152" s="106"/>
      <c r="C152" s="117" t="s">
        <v>1240</v>
      </c>
      <c r="D152" s="108" t="s">
        <v>21</v>
      </c>
      <c r="E152" s="108" t="s">
        <v>782</v>
      </c>
      <c r="F152" s="108" t="s">
        <v>886</v>
      </c>
      <c r="G152" s="108" t="s">
        <v>216</v>
      </c>
      <c r="H152" s="108" t="s">
        <v>53</v>
      </c>
      <c r="I152" s="108">
        <v>2025.1</v>
      </c>
      <c r="J152" s="117" t="s">
        <v>1241</v>
      </c>
      <c r="K152" s="108" t="s">
        <v>80</v>
      </c>
      <c r="L152" s="108" t="s">
        <v>1242</v>
      </c>
      <c r="M152" s="108"/>
      <c r="N152" s="89"/>
      <c r="O152" s="89"/>
      <c r="P152" s="89"/>
    </row>
    <row r="153" s="90" customFormat="1" ht="339" customHeight="1" spans="1:16">
      <c r="A153" s="106">
        <f>IF(D153&lt;&gt;"",COUNTA($D$10:D153),"")</f>
        <v>126</v>
      </c>
      <c r="B153" s="106" t="s">
        <v>388</v>
      </c>
      <c r="C153" s="117" t="s">
        <v>1243</v>
      </c>
      <c r="D153" s="108" t="s">
        <v>21</v>
      </c>
      <c r="E153" s="108" t="s">
        <v>782</v>
      </c>
      <c r="F153" s="108" t="s">
        <v>886</v>
      </c>
      <c r="G153" s="108" t="s">
        <v>216</v>
      </c>
      <c r="H153" s="108" t="s">
        <v>59</v>
      </c>
      <c r="I153" s="108">
        <v>2025.3</v>
      </c>
      <c r="J153" s="117" t="s">
        <v>1244</v>
      </c>
      <c r="K153" s="108" t="s">
        <v>1245</v>
      </c>
      <c r="L153" s="108" t="s">
        <v>1246</v>
      </c>
      <c r="M153" s="108"/>
      <c r="N153" s="89"/>
      <c r="O153" s="89"/>
      <c r="P153" s="89"/>
    </row>
    <row r="154" s="90" customFormat="1" ht="339" customHeight="1" spans="1:16">
      <c r="A154" s="106">
        <f>IF(D154&lt;&gt;"",COUNTA($D$10:D154),"")</f>
        <v>127</v>
      </c>
      <c r="B154" s="106"/>
      <c r="C154" s="117" t="s">
        <v>1247</v>
      </c>
      <c r="D154" s="108" t="s">
        <v>21</v>
      </c>
      <c r="E154" s="108" t="s">
        <v>782</v>
      </c>
      <c r="F154" s="108" t="s">
        <v>886</v>
      </c>
      <c r="G154" s="108" t="s">
        <v>216</v>
      </c>
      <c r="H154" s="108" t="s">
        <v>59</v>
      </c>
      <c r="I154" s="109" t="s">
        <v>140</v>
      </c>
      <c r="J154" s="117" t="s">
        <v>1248</v>
      </c>
      <c r="K154" s="108" t="s">
        <v>1228</v>
      </c>
      <c r="L154" s="108" t="s">
        <v>1249</v>
      </c>
      <c r="M154" s="108"/>
      <c r="N154" s="89"/>
      <c r="O154" s="89"/>
      <c r="P154" s="89"/>
    </row>
    <row r="155" s="90" customFormat="1" ht="339" customHeight="1" spans="1:16">
      <c r="A155" s="106">
        <f>IF(D155&lt;&gt;"",COUNTA($D$10:D155),"")</f>
        <v>128</v>
      </c>
      <c r="B155" s="106" t="s">
        <v>388</v>
      </c>
      <c r="C155" s="117" t="s">
        <v>1250</v>
      </c>
      <c r="D155" s="108" t="s">
        <v>21</v>
      </c>
      <c r="E155" s="108" t="s">
        <v>782</v>
      </c>
      <c r="F155" s="108" t="s">
        <v>886</v>
      </c>
      <c r="G155" s="108" t="s">
        <v>216</v>
      </c>
      <c r="H155" s="108" t="s">
        <v>59</v>
      </c>
      <c r="I155" s="109" t="s">
        <v>247</v>
      </c>
      <c r="J155" s="117" t="s">
        <v>1251</v>
      </c>
      <c r="K155" s="108" t="s">
        <v>1245</v>
      </c>
      <c r="L155" s="108" t="s">
        <v>1252</v>
      </c>
      <c r="M155" s="108"/>
      <c r="N155" s="89"/>
      <c r="O155" s="89"/>
      <c r="P155" s="89"/>
    </row>
    <row r="156" s="90" customFormat="1" ht="339" customHeight="1" spans="1:16">
      <c r="A156" s="106">
        <f>IF(D156&lt;&gt;"",COUNTA($D$10:D156),"")</f>
        <v>129</v>
      </c>
      <c r="B156" s="106" t="s">
        <v>388</v>
      </c>
      <c r="C156" s="117" t="s">
        <v>1253</v>
      </c>
      <c r="D156" s="108" t="s">
        <v>21</v>
      </c>
      <c r="E156" s="108" t="s">
        <v>782</v>
      </c>
      <c r="F156" s="108" t="s">
        <v>886</v>
      </c>
      <c r="G156" s="108" t="s">
        <v>216</v>
      </c>
      <c r="H156" s="108" t="s">
        <v>59</v>
      </c>
      <c r="I156" s="109" t="s">
        <v>70</v>
      </c>
      <c r="J156" s="117" t="s">
        <v>1254</v>
      </c>
      <c r="K156" s="108" t="s">
        <v>88</v>
      </c>
      <c r="L156" s="108" t="s">
        <v>1255</v>
      </c>
      <c r="M156" s="108"/>
      <c r="N156" s="89"/>
      <c r="O156" s="89"/>
      <c r="P156" s="89"/>
    </row>
    <row r="157" s="90" customFormat="1" ht="339" customHeight="1" spans="1:16">
      <c r="A157" s="106">
        <f>IF(D157&lt;&gt;"",COUNTA($D$10:D157),"")</f>
        <v>130</v>
      </c>
      <c r="B157" s="106"/>
      <c r="C157" s="117" t="s">
        <v>1256</v>
      </c>
      <c r="D157" s="108" t="s">
        <v>21</v>
      </c>
      <c r="E157" s="108" t="s">
        <v>782</v>
      </c>
      <c r="F157" s="108" t="s">
        <v>886</v>
      </c>
      <c r="G157" s="108" t="s">
        <v>216</v>
      </c>
      <c r="H157" s="108" t="s">
        <v>59</v>
      </c>
      <c r="I157" s="124">
        <v>2025.6</v>
      </c>
      <c r="J157" s="115" t="s">
        <v>1257</v>
      </c>
      <c r="K157" s="108" t="s">
        <v>1245</v>
      </c>
      <c r="L157" s="108" t="s">
        <v>1258</v>
      </c>
      <c r="M157" s="108"/>
      <c r="N157" s="89"/>
      <c r="O157" s="89"/>
      <c r="P157" s="89"/>
    </row>
    <row r="158" s="1" customFormat="1" customHeight="1" spans="1:13">
      <c r="A158" s="92"/>
      <c r="B158" s="92"/>
      <c r="C158" s="92"/>
      <c r="D158" s="92"/>
      <c r="E158" s="92"/>
      <c r="F158" s="92"/>
      <c r="G158" s="92"/>
      <c r="H158" s="98"/>
      <c r="I158" s="98"/>
      <c r="J158" s="111"/>
      <c r="K158" s="92"/>
      <c r="L158" s="92"/>
      <c r="M158" s="112"/>
    </row>
    <row r="159" s="1" customFormat="1" customHeight="1" spans="1:13">
      <c r="A159" s="92"/>
      <c r="B159" s="92"/>
      <c r="C159" s="92"/>
      <c r="D159" s="92"/>
      <c r="E159" s="92"/>
      <c r="F159" s="92"/>
      <c r="G159" s="92"/>
      <c r="H159" s="98"/>
      <c r="I159" s="98"/>
      <c r="J159" s="111"/>
      <c r="K159" s="92"/>
      <c r="L159" s="92"/>
      <c r="M159" s="112"/>
    </row>
    <row r="160" s="1" customFormat="1" customHeight="1" spans="1:13">
      <c r="A160" s="92"/>
      <c r="B160" s="92"/>
      <c r="C160" s="92"/>
      <c r="D160" s="92"/>
      <c r="E160" s="92"/>
      <c r="F160" s="92"/>
      <c r="G160" s="92"/>
      <c r="H160" s="98"/>
      <c r="I160" s="98"/>
      <c r="J160" s="111"/>
      <c r="K160" s="92"/>
      <c r="L160" s="92"/>
      <c r="M160" s="112"/>
    </row>
    <row r="161" s="1" customFormat="1" customHeight="1" spans="1:13">
      <c r="A161" s="92"/>
      <c r="B161" s="92"/>
      <c r="C161" s="92"/>
      <c r="D161" s="92"/>
      <c r="E161" s="92"/>
      <c r="F161" s="92"/>
      <c r="G161" s="92"/>
      <c r="H161" s="98"/>
      <c r="I161" s="98"/>
      <c r="J161" s="111"/>
      <c r="K161" s="92"/>
      <c r="L161" s="92"/>
      <c r="M161" s="112"/>
    </row>
    <row r="162" s="1" customFormat="1" customHeight="1" spans="1:13">
      <c r="A162" s="92"/>
      <c r="B162" s="92"/>
      <c r="C162" s="92"/>
      <c r="D162" s="92"/>
      <c r="E162" s="92"/>
      <c r="F162" s="92"/>
      <c r="G162" s="92"/>
      <c r="H162" s="98"/>
      <c r="I162" s="98"/>
      <c r="J162" s="111"/>
      <c r="K162" s="92"/>
      <c r="L162" s="92"/>
      <c r="M162" s="112"/>
    </row>
    <row r="163" s="1" customFormat="1" customHeight="1" spans="1:13">
      <c r="A163" s="92"/>
      <c r="B163" s="92"/>
      <c r="C163" s="92"/>
      <c r="D163" s="92"/>
      <c r="E163" s="92"/>
      <c r="F163" s="92"/>
      <c r="G163" s="92"/>
      <c r="H163" s="98"/>
      <c r="I163" s="98"/>
      <c r="J163" s="111"/>
      <c r="K163" s="92"/>
      <c r="L163" s="92"/>
      <c r="M163" s="112"/>
    </row>
    <row r="164" s="1" customFormat="1" customHeight="1" spans="1:13">
      <c r="A164" s="92"/>
      <c r="B164" s="92"/>
      <c r="C164" s="92"/>
      <c r="D164" s="92"/>
      <c r="E164" s="92"/>
      <c r="F164" s="92"/>
      <c r="G164" s="92"/>
      <c r="H164" s="98"/>
      <c r="I164" s="98"/>
      <c r="J164" s="111"/>
      <c r="K164" s="92"/>
      <c r="L164" s="92"/>
      <c r="M164" s="112"/>
    </row>
    <row r="165" s="1" customFormat="1" customHeight="1" spans="1:13">
      <c r="A165" s="92"/>
      <c r="B165" s="92"/>
      <c r="C165" s="92"/>
      <c r="D165" s="92"/>
      <c r="E165" s="92"/>
      <c r="F165" s="92"/>
      <c r="G165" s="92"/>
      <c r="H165" s="98"/>
      <c r="I165" s="98"/>
      <c r="J165" s="111"/>
      <c r="K165" s="92"/>
      <c r="L165" s="92"/>
      <c r="M165" s="112"/>
    </row>
    <row r="166" s="1" customFormat="1" customHeight="1" spans="1:13">
      <c r="A166" s="92"/>
      <c r="B166" s="92"/>
      <c r="C166" s="92"/>
      <c r="D166" s="92"/>
      <c r="E166" s="92"/>
      <c r="F166" s="92"/>
      <c r="G166" s="92"/>
      <c r="H166" s="98"/>
      <c r="I166" s="98"/>
      <c r="J166" s="111"/>
      <c r="K166" s="92"/>
      <c r="L166" s="92"/>
      <c r="M166" s="112"/>
    </row>
    <row r="167" s="1" customFormat="1" customHeight="1" spans="1:13">
      <c r="A167" s="92"/>
      <c r="B167" s="92"/>
      <c r="C167" s="92"/>
      <c r="D167" s="92"/>
      <c r="E167" s="92"/>
      <c r="F167" s="92"/>
      <c r="G167" s="92"/>
      <c r="H167" s="98"/>
      <c r="I167" s="98"/>
      <c r="J167" s="111"/>
      <c r="K167" s="92"/>
      <c r="L167" s="92"/>
      <c r="M167" s="112"/>
    </row>
    <row r="168" s="1" customFormat="1" customHeight="1" spans="1:13">
      <c r="A168" s="92"/>
      <c r="B168" s="92"/>
      <c r="C168" s="92"/>
      <c r="D168" s="92"/>
      <c r="E168" s="92"/>
      <c r="F168" s="92"/>
      <c r="G168" s="92"/>
      <c r="H168" s="98"/>
      <c r="I168" s="98"/>
      <c r="J168" s="111"/>
      <c r="K168" s="92"/>
      <c r="L168" s="92"/>
      <c r="M168" s="112"/>
    </row>
    <row r="169" s="1" customFormat="1" customHeight="1" spans="1:13">
      <c r="A169" s="92"/>
      <c r="B169" s="92"/>
      <c r="C169" s="92"/>
      <c r="D169" s="92"/>
      <c r="E169" s="92"/>
      <c r="F169" s="92"/>
      <c r="G169" s="92"/>
      <c r="H169" s="98"/>
      <c r="I169" s="98"/>
      <c r="J169" s="111"/>
      <c r="K169" s="92"/>
      <c r="L169" s="92"/>
      <c r="M169" s="112"/>
    </row>
    <row r="170" s="1" customFormat="1" customHeight="1" spans="1:13">
      <c r="A170" s="92"/>
      <c r="B170" s="92"/>
      <c r="C170" s="92"/>
      <c r="D170" s="92"/>
      <c r="E170" s="92"/>
      <c r="F170" s="92"/>
      <c r="G170" s="92"/>
      <c r="H170" s="98"/>
      <c r="I170" s="98"/>
      <c r="J170" s="111"/>
      <c r="K170" s="92"/>
      <c r="L170" s="92"/>
      <c r="M170" s="112"/>
    </row>
    <row r="171" s="1" customFormat="1" customHeight="1" spans="1:13">
      <c r="A171" s="92"/>
      <c r="B171" s="92"/>
      <c r="C171" s="92"/>
      <c r="D171" s="92"/>
      <c r="E171" s="92"/>
      <c r="F171" s="92"/>
      <c r="G171" s="92"/>
      <c r="H171" s="98"/>
      <c r="I171" s="98"/>
      <c r="J171" s="111"/>
      <c r="K171" s="92"/>
      <c r="L171" s="92"/>
      <c r="M171" s="112"/>
    </row>
    <row r="172" s="1" customFormat="1" customHeight="1" spans="1:13">
      <c r="A172" s="92"/>
      <c r="B172" s="92"/>
      <c r="C172" s="92"/>
      <c r="D172" s="92"/>
      <c r="E172" s="92"/>
      <c r="F172" s="92"/>
      <c r="G172" s="92"/>
      <c r="H172" s="98"/>
      <c r="I172" s="98"/>
      <c r="J172" s="111"/>
      <c r="K172" s="92"/>
      <c r="L172" s="92"/>
      <c r="M172" s="112"/>
    </row>
    <row r="173" s="1" customFormat="1" customHeight="1" spans="1:13">
      <c r="A173" s="92"/>
      <c r="B173" s="92"/>
      <c r="C173" s="92"/>
      <c r="D173" s="92"/>
      <c r="E173" s="92"/>
      <c r="F173" s="92"/>
      <c r="G173" s="92"/>
      <c r="H173" s="98"/>
      <c r="I173" s="98"/>
      <c r="J173" s="111"/>
      <c r="K173" s="92"/>
      <c r="L173" s="92"/>
      <c r="M173" s="112"/>
    </row>
    <row r="174" s="1" customFormat="1" customHeight="1" spans="1:13">
      <c r="A174" s="92"/>
      <c r="B174" s="92"/>
      <c r="C174" s="92"/>
      <c r="D174" s="92"/>
      <c r="E174" s="92"/>
      <c r="F174" s="92"/>
      <c r="G174" s="92"/>
      <c r="H174" s="98"/>
      <c r="I174" s="98"/>
      <c r="J174" s="111"/>
      <c r="K174" s="92"/>
      <c r="L174" s="92"/>
      <c r="M174" s="112"/>
    </row>
    <row r="175" s="1" customFormat="1" customHeight="1" spans="1:13">
      <c r="A175" s="92"/>
      <c r="B175" s="92"/>
      <c r="C175" s="92"/>
      <c r="D175" s="92"/>
      <c r="E175" s="92"/>
      <c r="F175" s="92"/>
      <c r="G175" s="92"/>
      <c r="H175" s="98"/>
      <c r="I175" s="98"/>
      <c r="J175" s="111"/>
      <c r="K175" s="92"/>
      <c r="L175" s="92"/>
      <c r="M175" s="112"/>
    </row>
    <row r="176" s="1" customFormat="1" customHeight="1" spans="1:13">
      <c r="A176" s="92"/>
      <c r="B176" s="92"/>
      <c r="C176" s="92"/>
      <c r="D176" s="92"/>
      <c r="E176" s="92"/>
      <c r="F176" s="92"/>
      <c r="G176" s="92"/>
      <c r="H176" s="98"/>
      <c r="I176" s="98"/>
      <c r="J176" s="111"/>
      <c r="K176" s="92"/>
      <c r="L176" s="92"/>
      <c r="M176" s="112"/>
    </row>
    <row r="177" s="1" customFormat="1" customHeight="1" spans="1:13">
      <c r="A177" s="92"/>
      <c r="B177" s="92"/>
      <c r="C177" s="92"/>
      <c r="D177" s="92"/>
      <c r="E177" s="92"/>
      <c r="F177" s="92"/>
      <c r="G177" s="92"/>
      <c r="H177" s="98"/>
      <c r="I177" s="98"/>
      <c r="J177" s="111"/>
      <c r="K177" s="92"/>
      <c r="L177" s="92"/>
      <c r="M177" s="112"/>
    </row>
    <row r="178" s="1" customFormat="1" customHeight="1" spans="1:13">
      <c r="A178" s="92"/>
      <c r="B178" s="92"/>
      <c r="C178" s="92"/>
      <c r="D178" s="92"/>
      <c r="E178" s="92"/>
      <c r="F178" s="92"/>
      <c r="G178" s="92"/>
      <c r="H178" s="98"/>
      <c r="I178" s="98"/>
      <c r="J178" s="111"/>
      <c r="K178" s="92"/>
      <c r="L178" s="92"/>
      <c r="M178" s="112"/>
    </row>
    <row r="179" s="1" customFormat="1" customHeight="1" spans="1:13">
      <c r="A179" s="92"/>
      <c r="B179" s="92"/>
      <c r="C179" s="92"/>
      <c r="D179" s="92"/>
      <c r="E179" s="92"/>
      <c r="F179" s="92"/>
      <c r="G179" s="92"/>
      <c r="H179" s="98"/>
      <c r="I179" s="98"/>
      <c r="J179" s="111"/>
      <c r="K179" s="92"/>
      <c r="L179" s="92"/>
      <c r="M179" s="112"/>
    </row>
    <row r="180" s="1" customFormat="1" customHeight="1" spans="1:13">
      <c r="A180" s="92"/>
      <c r="B180" s="92"/>
      <c r="C180" s="92"/>
      <c r="D180" s="92"/>
      <c r="E180" s="92"/>
      <c r="F180" s="92"/>
      <c r="G180" s="92"/>
      <c r="H180" s="98"/>
      <c r="I180" s="98"/>
      <c r="J180" s="111"/>
      <c r="K180" s="92"/>
      <c r="L180" s="92"/>
      <c r="M180" s="112"/>
    </row>
    <row r="181" s="1" customFormat="1" customHeight="1" spans="1:13">
      <c r="A181" s="92"/>
      <c r="B181" s="92"/>
      <c r="C181" s="92"/>
      <c r="D181" s="92"/>
      <c r="E181" s="92"/>
      <c r="F181" s="92"/>
      <c r="G181" s="92"/>
      <c r="H181" s="98"/>
      <c r="I181" s="98"/>
      <c r="J181" s="111"/>
      <c r="K181" s="92"/>
      <c r="L181" s="92"/>
      <c r="M181" s="112"/>
    </row>
    <row r="182" s="1" customFormat="1" customHeight="1" spans="1:13">
      <c r="A182" s="92"/>
      <c r="B182" s="92"/>
      <c r="C182" s="92"/>
      <c r="D182" s="92"/>
      <c r="E182" s="92"/>
      <c r="F182" s="92"/>
      <c r="G182" s="92"/>
      <c r="H182" s="98"/>
      <c r="I182" s="98"/>
      <c r="J182" s="111"/>
      <c r="K182" s="92"/>
      <c r="L182" s="92"/>
      <c r="M182" s="112"/>
    </row>
    <row r="183" s="1" customFormat="1" customHeight="1" spans="1:13">
      <c r="A183" s="92"/>
      <c r="B183" s="92"/>
      <c r="C183" s="92"/>
      <c r="D183" s="92"/>
      <c r="E183" s="92"/>
      <c r="F183" s="92"/>
      <c r="G183" s="92"/>
      <c r="H183" s="98"/>
      <c r="I183" s="98"/>
      <c r="J183" s="111"/>
      <c r="K183" s="92"/>
      <c r="L183" s="92"/>
      <c r="M183" s="112"/>
    </row>
    <row r="184" s="1" customFormat="1" customHeight="1" spans="1:13">
      <c r="A184" s="92"/>
      <c r="B184" s="92"/>
      <c r="C184" s="92"/>
      <c r="D184" s="92"/>
      <c r="E184" s="92"/>
      <c r="F184" s="92"/>
      <c r="G184" s="92"/>
      <c r="H184" s="98"/>
      <c r="I184" s="98"/>
      <c r="J184" s="111"/>
      <c r="K184" s="92"/>
      <c r="L184" s="92"/>
      <c r="M184" s="112"/>
    </row>
    <row r="185" s="1" customFormat="1" customHeight="1" spans="1:13">
      <c r="A185" s="92"/>
      <c r="B185" s="92"/>
      <c r="C185" s="92"/>
      <c r="D185" s="92"/>
      <c r="E185" s="92"/>
      <c r="F185" s="92"/>
      <c r="G185" s="92"/>
      <c r="H185" s="98"/>
      <c r="I185" s="98"/>
      <c r="J185" s="111"/>
      <c r="K185" s="92"/>
      <c r="L185" s="92"/>
      <c r="M185" s="112"/>
    </row>
    <row r="186" s="1" customFormat="1" customHeight="1" spans="1:13">
      <c r="A186" s="92"/>
      <c r="B186" s="92"/>
      <c r="C186" s="92"/>
      <c r="D186" s="92"/>
      <c r="E186" s="92"/>
      <c r="F186" s="92"/>
      <c r="G186" s="92"/>
      <c r="H186" s="98"/>
      <c r="I186" s="98"/>
      <c r="J186" s="111"/>
      <c r="K186" s="92"/>
      <c r="L186" s="92"/>
      <c r="M186" s="112"/>
    </row>
    <row r="187" s="1" customFormat="1" customHeight="1" spans="1:13">
      <c r="A187" s="92"/>
      <c r="B187" s="92"/>
      <c r="C187" s="92"/>
      <c r="D187" s="92"/>
      <c r="E187" s="92"/>
      <c r="F187" s="92"/>
      <c r="G187" s="92"/>
      <c r="H187" s="98"/>
      <c r="I187" s="98"/>
      <c r="J187" s="111"/>
      <c r="K187" s="92"/>
      <c r="L187" s="92"/>
      <c r="M187" s="112"/>
    </row>
    <row r="188" s="1" customFormat="1" customHeight="1" spans="1:13">
      <c r="A188" s="92"/>
      <c r="B188" s="92"/>
      <c r="C188" s="92"/>
      <c r="D188" s="92"/>
      <c r="E188" s="92"/>
      <c r="F188" s="92"/>
      <c r="G188" s="92"/>
      <c r="H188" s="98"/>
      <c r="I188" s="98"/>
      <c r="J188" s="111"/>
      <c r="K188" s="92"/>
      <c r="L188" s="92"/>
      <c r="M188" s="112"/>
    </row>
  </sheetData>
  <mergeCells count="17">
    <mergeCell ref="A1:C1"/>
    <mergeCell ref="A2:M2"/>
    <mergeCell ref="A3:M3"/>
    <mergeCell ref="A4:M4"/>
    <mergeCell ref="A5:A6"/>
    <mergeCell ref="B5:B6"/>
    <mergeCell ref="C5:C6"/>
    <mergeCell ref="D5:D6"/>
    <mergeCell ref="E5:E6"/>
    <mergeCell ref="F5:F6"/>
    <mergeCell ref="G5:G6"/>
    <mergeCell ref="H5:H6"/>
    <mergeCell ref="I5:I6"/>
    <mergeCell ref="J5:J6"/>
    <mergeCell ref="K5:K6"/>
    <mergeCell ref="L5:L6"/>
    <mergeCell ref="M5:M6"/>
  </mergeCells>
  <dataValidations count="2">
    <dataValidation type="list" allowBlank="1" showInputMessage="1" showErrorMessage="1" sqref="D16 D37:D40">
      <formula1>"新建,续建"</formula1>
    </dataValidation>
    <dataValidation allowBlank="1" showInputMessage="1" showErrorMessage="1" sqref="I84 F74:F94 I76:I77"/>
  </dataValidations>
  <pageMargins left="0.75" right="0.75" top="1" bottom="1" header="0.5" footer="0.5"/>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3"/>
  <sheetViews>
    <sheetView tabSelected="1" zoomScale="25" zoomScaleNormal="25" topLeftCell="A280" workbookViewId="0">
      <selection activeCell="Y286" sqref="Y286"/>
    </sheetView>
  </sheetViews>
  <sheetFormatPr defaultColWidth="10.075" defaultRowHeight="14.25" customHeight="1"/>
  <cols>
    <col min="1" max="1" width="27.425" style="42" customWidth="1"/>
    <col min="2" max="2" width="47.5666666666667" style="42" customWidth="1"/>
    <col min="3" max="3" width="20.15" style="42" customWidth="1"/>
    <col min="4" max="4" width="19.025" style="42" customWidth="1"/>
    <col min="5" max="5" width="25.7416666666667" style="42" customWidth="1"/>
    <col min="6" max="6" width="19.025" style="42" customWidth="1"/>
    <col min="7" max="7" width="30.7833333333333" style="56" customWidth="1"/>
    <col min="8" max="8" width="92.3416666666667" style="57" customWidth="1"/>
    <col min="9" max="9" width="47.5666666666667" style="42" customWidth="1"/>
    <col min="10" max="10" width="38.4333333333333" style="42" customWidth="1"/>
    <col min="11" max="11" width="26.8583333333333" style="58" customWidth="1"/>
    <col min="12" max="13" width="10.075" style="38" customWidth="1"/>
    <col min="14" max="16384" width="10.075" style="38"/>
  </cols>
  <sheetData>
    <row r="1" s="38" customFormat="1" ht="63" customHeight="1" spans="1:11">
      <c r="A1" s="59" t="s">
        <v>1259</v>
      </c>
      <c r="B1" s="59"/>
      <c r="C1" s="42"/>
      <c r="D1" s="42"/>
      <c r="E1" s="42"/>
      <c r="F1" s="42"/>
      <c r="G1" s="56"/>
      <c r="H1" s="57"/>
      <c r="I1" s="42"/>
      <c r="J1" s="42"/>
      <c r="K1" s="58"/>
    </row>
    <row r="2" s="39" customFormat="1" ht="138" customHeight="1" spans="1:11">
      <c r="A2" s="60" t="s">
        <v>1260</v>
      </c>
      <c r="B2" s="60"/>
      <c r="C2" s="60"/>
      <c r="D2" s="60"/>
      <c r="E2" s="60"/>
      <c r="F2" s="60"/>
      <c r="G2" s="60"/>
      <c r="H2" s="60"/>
      <c r="I2" s="60"/>
      <c r="J2" s="60"/>
      <c r="K2" s="60"/>
    </row>
    <row r="3" s="40" customFormat="1" ht="75" customHeight="1" spans="1:11">
      <c r="A3" s="61" t="s">
        <v>1261</v>
      </c>
      <c r="B3" s="62"/>
      <c r="C3" s="61"/>
      <c r="D3" s="61"/>
      <c r="E3" s="61"/>
      <c r="F3" s="61"/>
      <c r="G3" s="63"/>
      <c r="H3" s="64"/>
      <c r="I3" s="61"/>
      <c r="J3" s="61"/>
      <c r="K3" s="75"/>
    </row>
    <row r="4" s="40" customFormat="1" ht="54" customHeight="1" spans="1:11">
      <c r="A4" s="65" t="s">
        <v>2</v>
      </c>
      <c r="B4" s="65"/>
      <c r="C4" s="65"/>
      <c r="D4" s="65"/>
      <c r="E4" s="65"/>
      <c r="F4" s="65"/>
      <c r="G4" s="65"/>
      <c r="H4" s="65"/>
      <c r="I4" s="65"/>
      <c r="J4" s="65"/>
      <c r="K4" s="65"/>
    </row>
    <row r="5" s="41" customFormat="1" ht="78" customHeight="1" spans="1:11">
      <c r="A5" s="66" t="s">
        <v>3</v>
      </c>
      <c r="B5" s="66" t="s">
        <v>5</v>
      </c>
      <c r="C5" s="66" t="s">
        <v>6</v>
      </c>
      <c r="D5" s="66" t="s">
        <v>7</v>
      </c>
      <c r="E5" s="66" t="s">
        <v>8</v>
      </c>
      <c r="F5" s="66" t="s">
        <v>9</v>
      </c>
      <c r="G5" s="66" t="s">
        <v>10</v>
      </c>
      <c r="H5" s="67" t="s">
        <v>12</v>
      </c>
      <c r="I5" s="66" t="s">
        <v>1262</v>
      </c>
      <c r="J5" s="66" t="s">
        <v>14</v>
      </c>
      <c r="K5" s="66" t="s">
        <v>15</v>
      </c>
    </row>
    <row r="6" s="42" customFormat="1" ht="116" customHeight="1" spans="1:11">
      <c r="A6" s="66"/>
      <c r="B6" s="66"/>
      <c r="C6" s="66"/>
      <c r="D6" s="66"/>
      <c r="E6" s="66"/>
      <c r="F6" s="66"/>
      <c r="G6" s="66"/>
      <c r="H6" s="67"/>
      <c r="I6" s="66"/>
      <c r="J6" s="66"/>
      <c r="K6" s="66"/>
    </row>
    <row r="7" s="43" customFormat="1" ht="116" customHeight="1" spans="1:11">
      <c r="A7" s="68"/>
      <c r="B7" s="68" t="s">
        <v>1263</v>
      </c>
      <c r="C7" s="68"/>
      <c r="D7" s="68"/>
      <c r="E7" s="68"/>
      <c r="F7" s="68"/>
      <c r="G7" s="68"/>
      <c r="H7" s="69"/>
      <c r="I7" s="76"/>
      <c r="J7" s="68"/>
      <c r="K7" s="68"/>
    </row>
    <row r="8" s="43" customFormat="1" ht="104" customHeight="1" spans="1:11">
      <c r="A8" s="68"/>
      <c r="B8" s="68" t="s">
        <v>1264</v>
      </c>
      <c r="C8" s="68"/>
      <c r="D8" s="68"/>
      <c r="E8" s="68"/>
      <c r="F8" s="68"/>
      <c r="G8" s="68"/>
      <c r="H8" s="69"/>
      <c r="I8" s="76"/>
      <c r="J8" s="68"/>
      <c r="K8" s="68"/>
    </row>
    <row r="9" s="43" customFormat="1" ht="123" customHeight="1" spans="1:11">
      <c r="A9" s="68" t="s">
        <v>18</v>
      </c>
      <c r="B9" s="68" t="s">
        <v>1265</v>
      </c>
      <c r="C9" s="68"/>
      <c r="D9" s="68"/>
      <c r="E9" s="68"/>
      <c r="F9" s="68"/>
      <c r="G9" s="68"/>
      <c r="H9" s="69"/>
      <c r="I9" s="76"/>
      <c r="J9" s="68"/>
      <c r="K9" s="68"/>
    </row>
    <row r="10" s="44" customFormat="1" ht="139" customHeight="1" spans="1:11">
      <c r="A10" s="70">
        <f>IF(C10&lt;&gt;"",COUNTA($C$10:C10),"")</f>
        <v>1</v>
      </c>
      <c r="B10" s="70" t="s">
        <v>1266</v>
      </c>
      <c r="C10" s="70" t="s">
        <v>1267</v>
      </c>
      <c r="D10" s="70" t="s">
        <v>22</v>
      </c>
      <c r="E10" s="70" t="s">
        <v>23</v>
      </c>
      <c r="F10" s="70" t="s">
        <v>24</v>
      </c>
      <c r="G10" s="70" t="s">
        <v>1268</v>
      </c>
      <c r="H10" s="71" t="s">
        <v>1269</v>
      </c>
      <c r="I10" s="70" t="s">
        <v>1270</v>
      </c>
      <c r="J10" s="70" t="s">
        <v>29</v>
      </c>
      <c r="K10" s="70"/>
    </row>
    <row r="11" s="43" customFormat="1" ht="123" customHeight="1" spans="1:11">
      <c r="A11" s="68" t="s">
        <v>552</v>
      </c>
      <c r="B11" s="68" t="s">
        <v>1271</v>
      </c>
      <c r="C11" s="68"/>
      <c r="D11" s="68"/>
      <c r="E11" s="68"/>
      <c r="F11" s="68"/>
      <c r="G11" s="68"/>
      <c r="H11" s="69"/>
      <c r="I11" s="76"/>
      <c r="J11" s="68"/>
      <c r="K11" s="68"/>
    </row>
    <row r="12" s="44" customFormat="1" ht="222" customHeight="1" spans="1:11">
      <c r="A12" s="70">
        <f>IF(C12&lt;&gt;"",COUNTA($C$10:C12),"")</f>
        <v>2</v>
      </c>
      <c r="B12" s="70" t="s">
        <v>1272</v>
      </c>
      <c r="C12" s="70" t="s">
        <v>1267</v>
      </c>
      <c r="D12" s="70" t="s">
        <v>22</v>
      </c>
      <c r="E12" s="70" t="s">
        <v>36</v>
      </c>
      <c r="F12" s="70" t="s">
        <v>43</v>
      </c>
      <c r="G12" s="70" t="s">
        <v>59</v>
      </c>
      <c r="H12" s="72" t="s">
        <v>1273</v>
      </c>
      <c r="I12" s="70" t="s">
        <v>1274</v>
      </c>
      <c r="J12" s="70" t="s">
        <v>41</v>
      </c>
      <c r="K12" s="70"/>
    </row>
    <row r="13" s="44" customFormat="1" ht="204" customHeight="1" spans="1:11">
      <c r="A13" s="70">
        <f>IF(C13&lt;&gt;"",COUNTA($C$10:C13),"")</f>
        <v>3</v>
      </c>
      <c r="B13" s="70" t="s">
        <v>1275</v>
      </c>
      <c r="C13" s="70" t="s">
        <v>1267</v>
      </c>
      <c r="D13" s="70" t="s">
        <v>22</v>
      </c>
      <c r="E13" s="70" t="s">
        <v>36</v>
      </c>
      <c r="F13" s="70" t="s">
        <v>56</v>
      </c>
      <c r="G13" s="70" t="s">
        <v>1276</v>
      </c>
      <c r="H13" s="72" t="s">
        <v>1277</v>
      </c>
      <c r="I13" s="70" t="s">
        <v>1278</v>
      </c>
      <c r="J13" s="70" t="s">
        <v>41</v>
      </c>
      <c r="K13" s="70"/>
    </row>
    <row r="14" s="45" customFormat="1" ht="208" customHeight="1" spans="1:11">
      <c r="A14" s="70">
        <f>IF(C14&lt;&gt;"",COUNTA($C$10:C14),"")</f>
        <v>4</v>
      </c>
      <c r="B14" s="70" t="s">
        <v>1279</v>
      </c>
      <c r="C14" s="70" t="s">
        <v>1267</v>
      </c>
      <c r="D14" s="70" t="s">
        <v>22</v>
      </c>
      <c r="E14" s="70" t="s">
        <v>36</v>
      </c>
      <c r="F14" s="70" t="s">
        <v>43</v>
      </c>
      <c r="G14" s="70" t="s">
        <v>1280</v>
      </c>
      <c r="H14" s="72" t="s">
        <v>1281</v>
      </c>
      <c r="I14" s="70" t="s">
        <v>1282</v>
      </c>
      <c r="J14" s="70" t="s">
        <v>41</v>
      </c>
      <c r="K14" s="77"/>
    </row>
    <row r="15" s="45" customFormat="1" ht="210" customHeight="1" spans="1:11">
      <c r="A15" s="70">
        <f>IF(C15&lt;&gt;"",COUNTA($C$10:C15),"")</f>
        <v>5</v>
      </c>
      <c r="B15" s="70" t="s">
        <v>1283</v>
      </c>
      <c r="C15" s="70" t="s">
        <v>1267</v>
      </c>
      <c r="D15" s="70" t="s">
        <v>22</v>
      </c>
      <c r="E15" s="70" t="s">
        <v>36</v>
      </c>
      <c r="F15" s="70" t="s">
        <v>56</v>
      </c>
      <c r="G15" s="70" t="s">
        <v>1280</v>
      </c>
      <c r="H15" s="72" t="s">
        <v>1284</v>
      </c>
      <c r="I15" s="70" t="s">
        <v>1278</v>
      </c>
      <c r="J15" s="70" t="s">
        <v>41</v>
      </c>
      <c r="K15" s="77"/>
    </row>
    <row r="16" s="45" customFormat="1" ht="249" customHeight="1" spans="1:11">
      <c r="A16" s="70">
        <f>IF(C16&lt;&gt;"",COUNTA($C$10:C16),"")</f>
        <v>6</v>
      </c>
      <c r="B16" s="70" t="s">
        <v>1285</v>
      </c>
      <c r="C16" s="70" t="s">
        <v>1267</v>
      </c>
      <c r="D16" s="70" t="s">
        <v>22</v>
      </c>
      <c r="E16" s="70" t="s">
        <v>36</v>
      </c>
      <c r="F16" s="70" t="s">
        <v>52</v>
      </c>
      <c r="G16" s="70" t="s">
        <v>1280</v>
      </c>
      <c r="H16" s="72" t="s">
        <v>1286</v>
      </c>
      <c r="I16" s="70" t="s">
        <v>1278</v>
      </c>
      <c r="J16" s="70" t="s">
        <v>41</v>
      </c>
      <c r="K16" s="77"/>
    </row>
    <row r="17" s="45" customFormat="1" ht="285" customHeight="1" spans="1:11">
      <c r="A17" s="70">
        <f>IF(C17&lt;&gt;"",COUNTA($C$10:C17),"")</f>
        <v>7</v>
      </c>
      <c r="B17" s="70" t="s">
        <v>1287</v>
      </c>
      <c r="C17" s="70" t="s">
        <v>1267</v>
      </c>
      <c r="D17" s="70" t="s">
        <v>22</v>
      </c>
      <c r="E17" s="70" t="s">
        <v>36</v>
      </c>
      <c r="F17" s="70" t="s">
        <v>37</v>
      </c>
      <c r="G17" s="70" t="s">
        <v>1268</v>
      </c>
      <c r="H17" s="72" t="s">
        <v>1288</v>
      </c>
      <c r="I17" s="70" t="s">
        <v>1278</v>
      </c>
      <c r="J17" s="70" t="s">
        <v>41</v>
      </c>
      <c r="K17" s="77"/>
    </row>
    <row r="18" s="45" customFormat="1" ht="172" customHeight="1" spans="1:11">
      <c r="A18" s="70">
        <f>IF(C18&lt;&gt;"",COUNTA($C$10:C18),"")</f>
        <v>8</v>
      </c>
      <c r="B18" s="70" t="s">
        <v>1289</v>
      </c>
      <c r="C18" s="70" t="s">
        <v>1267</v>
      </c>
      <c r="D18" s="70" t="s">
        <v>22</v>
      </c>
      <c r="E18" s="70" t="s">
        <v>36</v>
      </c>
      <c r="F18" s="70" t="s">
        <v>56</v>
      </c>
      <c r="G18" s="70" t="s">
        <v>1276</v>
      </c>
      <c r="H18" s="72" t="s">
        <v>1290</v>
      </c>
      <c r="I18" s="70" t="s">
        <v>1278</v>
      </c>
      <c r="J18" s="70" t="s">
        <v>41</v>
      </c>
      <c r="K18" s="77"/>
    </row>
    <row r="19" s="45" customFormat="1" ht="163" customHeight="1" spans="1:11">
      <c r="A19" s="70">
        <f>IF(C19&lt;&gt;"",COUNTA($C$10:C19),"")</f>
        <v>9</v>
      </c>
      <c r="B19" s="70" t="s">
        <v>1291</v>
      </c>
      <c r="C19" s="70" t="s">
        <v>1267</v>
      </c>
      <c r="D19" s="70" t="s">
        <v>22</v>
      </c>
      <c r="E19" s="70" t="s">
        <v>36</v>
      </c>
      <c r="F19" s="70" t="s">
        <v>24</v>
      </c>
      <c r="G19" s="70" t="s">
        <v>1276</v>
      </c>
      <c r="H19" s="72" t="s">
        <v>1292</v>
      </c>
      <c r="I19" s="70" t="s">
        <v>1278</v>
      </c>
      <c r="J19" s="70" t="s">
        <v>41</v>
      </c>
      <c r="K19" s="77"/>
    </row>
    <row r="20" s="45" customFormat="1" ht="174" customHeight="1" spans="1:11">
      <c r="A20" s="70">
        <f>IF(C20&lt;&gt;"",COUNTA($C$10:C20),"")</f>
        <v>10</v>
      </c>
      <c r="B20" s="70" t="s">
        <v>1293</v>
      </c>
      <c r="C20" s="70" t="s">
        <v>1267</v>
      </c>
      <c r="D20" s="70" t="s">
        <v>22</v>
      </c>
      <c r="E20" s="70" t="s">
        <v>36</v>
      </c>
      <c r="F20" s="70" t="s">
        <v>24</v>
      </c>
      <c r="G20" s="70" t="s">
        <v>59</v>
      </c>
      <c r="H20" s="72" t="s">
        <v>1294</v>
      </c>
      <c r="I20" s="70" t="s">
        <v>1295</v>
      </c>
      <c r="J20" s="70" t="s">
        <v>41</v>
      </c>
      <c r="K20" s="77"/>
    </row>
    <row r="21" s="45" customFormat="1" ht="279" customHeight="1" spans="1:11">
      <c r="A21" s="70">
        <f>IF(C21&lt;&gt;"",COUNTA($C$10:C21),"")</f>
        <v>11</v>
      </c>
      <c r="B21" s="70" t="s">
        <v>1296</v>
      </c>
      <c r="C21" s="70" t="s">
        <v>1267</v>
      </c>
      <c r="D21" s="70" t="s">
        <v>22</v>
      </c>
      <c r="E21" s="70" t="s">
        <v>36</v>
      </c>
      <c r="F21" s="70" t="s">
        <v>56</v>
      </c>
      <c r="G21" s="70" t="s">
        <v>480</v>
      </c>
      <c r="H21" s="72" t="s">
        <v>1297</v>
      </c>
      <c r="I21" s="70" t="s">
        <v>1298</v>
      </c>
      <c r="J21" s="70" t="s">
        <v>41</v>
      </c>
      <c r="K21" s="77"/>
    </row>
    <row r="22" s="45" customFormat="1" ht="312" customHeight="1" spans="1:11">
      <c r="A22" s="70">
        <f>IF(C22&lt;&gt;"",COUNTA($C$10:C22),"")</f>
        <v>12</v>
      </c>
      <c r="B22" s="70" t="s">
        <v>1299</v>
      </c>
      <c r="C22" s="70" t="s">
        <v>1267</v>
      </c>
      <c r="D22" s="70" t="s">
        <v>22</v>
      </c>
      <c r="E22" s="70" t="s">
        <v>36</v>
      </c>
      <c r="F22" s="70" t="s">
        <v>24</v>
      </c>
      <c r="G22" s="70" t="s">
        <v>53</v>
      </c>
      <c r="H22" s="72" t="s">
        <v>1300</v>
      </c>
      <c r="I22" s="70" t="s">
        <v>1301</v>
      </c>
      <c r="J22" s="70" t="s">
        <v>41</v>
      </c>
      <c r="K22" s="77"/>
    </row>
    <row r="23" s="46" customFormat="1" ht="151" customHeight="1" spans="1:11">
      <c r="A23" s="68" t="s">
        <v>72</v>
      </c>
      <c r="B23" s="68" t="s">
        <v>1302</v>
      </c>
      <c r="C23" s="68"/>
      <c r="D23" s="68"/>
      <c r="E23" s="68"/>
      <c r="F23" s="68"/>
      <c r="G23" s="68"/>
      <c r="H23" s="69"/>
      <c r="I23" s="76"/>
      <c r="J23" s="76"/>
      <c r="K23" s="76"/>
    </row>
    <row r="24" s="45" customFormat="1" ht="409" customHeight="1" spans="1:11">
      <c r="A24" s="70">
        <f>IF(C24&lt;&gt;"",COUNTA($C$10:C24),"")</f>
        <v>13</v>
      </c>
      <c r="B24" s="73" t="s">
        <v>1293</v>
      </c>
      <c r="C24" s="70" t="s">
        <v>1267</v>
      </c>
      <c r="D24" s="73" t="s">
        <v>22</v>
      </c>
      <c r="E24" s="70" t="s">
        <v>36</v>
      </c>
      <c r="F24" s="70" t="s">
        <v>24</v>
      </c>
      <c r="G24" s="73" t="s">
        <v>53</v>
      </c>
      <c r="H24" s="72" t="s">
        <v>1303</v>
      </c>
      <c r="I24" s="72" t="s">
        <v>1304</v>
      </c>
      <c r="J24" s="72" t="s">
        <v>41</v>
      </c>
      <c r="K24" s="77"/>
    </row>
    <row r="25" s="45" customFormat="1" ht="228.1" customHeight="1" spans="1:11">
      <c r="A25" s="70">
        <f>IF(C25&lt;&gt;"",COUNTA($C$10:C25),"")</f>
        <v>14</v>
      </c>
      <c r="B25" s="73" t="s">
        <v>1305</v>
      </c>
      <c r="C25" s="73" t="s">
        <v>1267</v>
      </c>
      <c r="D25" s="73" t="s">
        <v>22</v>
      </c>
      <c r="E25" s="73" t="s">
        <v>1306</v>
      </c>
      <c r="F25" s="73"/>
      <c r="G25" s="73" t="s">
        <v>1307</v>
      </c>
      <c r="H25" s="72" t="s">
        <v>1308</v>
      </c>
      <c r="I25" s="73" t="s">
        <v>40</v>
      </c>
      <c r="J25" s="73" t="s">
        <v>1309</v>
      </c>
      <c r="K25" s="73"/>
    </row>
    <row r="26" s="43" customFormat="1" ht="123" customHeight="1" spans="1:11">
      <c r="A26" s="68" t="s">
        <v>114</v>
      </c>
      <c r="B26" s="68" t="s">
        <v>1310</v>
      </c>
      <c r="C26" s="68"/>
      <c r="D26" s="68"/>
      <c r="E26" s="68"/>
      <c r="F26" s="68"/>
      <c r="G26" s="68"/>
      <c r="H26" s="69"/>
      <c r="I26" s="76"/>
      <c r="J26" s="68"/>
      <c r="K26" s="68"/>
    </row>
    <row r="27" s="47" customFormat="1" ht="153" customHeight="1" spans="1:11">
      <c r="A27" s="70">
        <f>IF(C27&lt;&gt;"",COUNTA($C$10:C27),"")</f>
        <v>15</v>
      </c>
      <c r="B27" s="70" t="s">
        <v>1311</v>
      </c>
      <c r="C27" s="70" t="s">
        <v>1267</v>
      </c>
      <c r="D27" s="70" t="s">
        <v>782</v>
      </c>
      <c r="E27" s="70" t="s">
        <v>599</v>
      </c>
      <c r="F27" s="70" t="s">
        <v>43</v>
      </c>
      <c r="G27" s="70" t="s">
        <v>1268</v>
      </c>
      <c r="H27" s="72" t="s">
        <v>1312</v>
      </c>
      <c r="I27" s="70" t="s">
        <v>1313</v>
      </c>
      <c r="J27" s="70" t="s">
        <v>1314</v>
      </c>
      <c r="K27" s="71"/>
    </row>
    <row r="28" s="47" customFormat="1" ht="138" customHeight="1" spans="1:11">
      <c r="A28" s="70">
        <f>IF(C28&lt;&gt;"",COUNTA($C$10:C28),"")</f>
        <v>16</v>
      </c>
      <c r="B28" s="70" t="s">
        <v>1315</v>
      </c>
      <c r="C28" s="70" t="s">
        <v>1267</v>
      </c>
      <c r="D28" s="70" t="s">
        <v>782</v>
      </c>
      <c r="E28" s="70" t="s">
        <v>599</v>
      </c>
      <c r="F28" s="70" t="s">
        <v>464</v>
      </c>
      <c r="G28" s="70" t="s">
        <v>1268</v>
      </c>
      <c r="H28" s="72" t="s">
        <v>1316</v>
      </c>
      <c r="I28" s="70" t="s">
        <v>1313</v>
      </c>
      <c r="J28" s="70" t="s">
        <v>1314</v>
      </c>
      <c r="K28" s="71"/>
    </row>
    <row r="29" s="44" customFormat="1" ht="180" customHeight="1" spans="1:11">
      <c r="A29" s="70">
        <f>IF(C29&lt;&gt;"",COUNTA($C$10:C29),"")</f>
        <v>17</v>
      </c>
      <c r="B29" s="70" t="s">
        <v>1317</v>
      </c>
      <c r="C29" s="70" t="s">
        <v>1267</v>
      </c>
      <c r="D29" s="70" t="s">
        <v>782</v>
      </c>
      <c r="E29" s="70" t="s">
        <v>599</v>
      </c>
      <c r="F29" s="70" t="s">
        <v>216</v>
      </c>
      <c r="G29" s="70" t="s">
        <v>1268</v>
      </c>
      <c r="H29" s="72" t="s">
        <v>1318</v>
      </c>
      <c r="I29" s="70" t="s">
        <v>1313</v>
      </c>
      <c r="J29" s="70" t="s">
        <v>1314</v>
      </c>
      <c r="K29" s="70"/>
    </row>
    <row r="30" s="43" customFormat="1" ht="123" customHeight="1" spans="1:11">
      <c r="A30" s="68" t="s">
        <v>124</v>
      </c>
      <c r="B30" s="68" t="s">
        <v>1319</v>
      </c>
      <c r="C30" s="68"/>
      <c r="D30" s="68"/>
      <c r="E30" s="68"/>
      <c r="F30" s="68"/>
      <c r="G30" s="68"/>
      <c r="H30" s="69"/>
      <c r="I30" s="76"/>
      <c r="J30" s="68"/>
      <c r="K30" s="68"/>
    </row>
    <row r="31" s="45" customFormat="1" ht="161" customHeight="1" spans="1:11">
      <c r="A31" s="70">
        <f>IF(C31&lt;&gt;"",COUNTA($C$10:C31),"")</f>
        <v>18</v>
      </c>
      <c r="B31" s="70" t="s">
        <v>1320</v>
      </c>
      <c r="C31" s="70" t="s">
        <v>1267</v>
      </c>
      <c r="D31" s="70" t="s">
        <v>22</v>
      </c>
      <c r="E31" s="70" t="s">
        <v>76</v>
      </c>
      <c r="F31" s="70" t="s">
        <v>591</v>
      </c>
      <c r="G31" s="73" t="s">
        <v>1268</v>
      </c>
      <c r="H31" s="72" t="s">
        <v>1321</v>
      </c>
      <c r="I31" s="78" t="s">
        <v>1322</v>
      </c>
      <c r="J31" s="70" t="s">
        <v>81</v>
      </c>
      <c r="K31" s="77"/>
    </row>
    <row r="32" s="44" customFormat="1" ht="150" customHeight="1" spans="1:11">
      <c r="A32" s="70">
        <f>IF(C32&lt;&gt;"",COUNTA($C$10:C32),"")</f>
        <v>19</v>
      </c>
      <c r="B32" s="70" t="s">
        <v>1323</v>
      </c>
      <c r="C32" s="70" t="s">
        <v>1267</v>
      </c>
      <c r="D32" s="70" t="s">
        <v>22</v>
      </c>
      <c r="E32" s="70" t="s">
        <v>76</v>
      </c>
      <c r="F32" s="70" t="s">
        <v>77</v>
      </c>
      <c r="G32" s="70" t="s">
        <v>53</v>
      </c>
      <c r="H32" s="72" t="s">
        <v>1324</v>
      </c>
      <c r="I32" s="78" t="s">
        <v>1322</v>
      </c>
      <c r="J32" s="70" t="s">
        <v>1325</v>
      </c>
      <c r="K32" s="70"/>
    </row>
    <row r="33" s="44" customFormat="1" ht="189" customHeight="1" spans="1:11">
      <c r="A33" s="70">
        <f>IF(C33&lt;&gt;"",COUNTA($C$10:C33),"")</f>
        <v>20</v>
      </c>
      <c r="B33" s="70" t="s">
        <v>1326</v>
      </c>
      <c r="C33" s="70" t="s">
        <v>1267</v>
      </c>
      <c r="D33" s="70" t="s">
        <v>22</v>
      </c>
      <c r="E33" s="70" t="s">
        <v>76</v>
      </c>
      <c r="F33" s="70" t="s">
        <v>24</v>
      </c>
      <c r="G33" s="70">
        <v>2026</v>
      </c>
      <c r="H33" s="72" t="s">
        <v>1327</v>
      </c>
      <c r="I33" s="78" t="s">
        <v>1322</v>
      </c>
      <c r="J33" s="70" t="s">
        <v>97</v>
      </c>
      <c r="K33" s="77"/>
    </row>
    <row r="34" s="45" customFormat="1" ht="237" customHeight="1" spans="1:11">
      <c r="A34" s="70">
        <f>IF(C34&lt;&gt;"",COUNTA($C$10:C34),"")</f>
        <v>21</v>
      </c>
      <c r="B34" s="70" t="s">
        <v>1328</v>
      </c>
      <c r="C34" s="70" t="s">
        <v>1267</v>
      </c>
      <c r="D34" s="70" t="s">
        <v>22</v>
      </c>
      <c r="E34" s="70" t="s">
        <v>76</v>
      </c>
      <c r="F34" s="70" t="s">
        <v>43</v>
      </c>
      <c r="G34" s="70" t="s">
        <v>1268</v>
      </c>
      <c r="H34" s="72" t="s">
        <v>1329</v>
      </c>
      <c r="I34" s="78" t="s">
        <v>1322</v>
      </c>
      <c r="J34" s="70" t="s">
        <v>81</v>
      </c>
      <c r="K34" s="77"/>
    </row>
    <row r="35" s="45" customFormat="1" ht="258" customHeight="1" spans="1:11">
      <c r="A35" s="70">
        <f>IF(C35&lt;&gt;"",COUNTA($C$10:C35),"")</f>
        <v>22</v>
      </c>
      <c r="B35" s="70" t="s">
        <v>1330</v>
      </c>
      <c r="C35" s="70" t="s">
        <v>1267</v>
      </c>
      <c r="D35" s="70" t="s">
        <v>22</v>
      </c>
      <c r="E35" s="70" t="s">
        <v>76</v>
      </c>
      <c r="F35" s="70" t="s">
        <v>77</v>
      </c>
      <c r="G35" s="70" t="s">
        <v>1268</v>
      </c>
      <c r="H35" s="72" t="s">
        <v>1331</v>
      </c>
      <c r="I35" s="78" t="s">
        <v>1322</v>
      </c>
      <c r="J35" s="70" t="s">
        <v>1332</v>
      </c>
      <c r="K35" s="77"/>
    </row>
    <row r="36" s="43" customFormat="1" ht="123" customHeight="1" spans="1:11">
      <c r="A36" s="68" t="s">
        <v>132</v>
      </c>
      <c r="B36" s="68" t="s">
        <v>1333</v>
      </c>
      <c r="C36" s="68"/>
      <c r="D36" s="68"/>
      <c r="E36" s="68"/>
      <c r="F36" s="68"/>
      <c r="G36" s="68"/>
      <c r="H36" s="69"/>
      <c r="I36" s="76"/>
      <c r="J36" s="68"/>
      <c r="K36" s="68"/>
    </row>
    <row r="37" s="44" customFormat="1" ht="123" customHeight="1" spans="1:11">
      <c r="A37" s="70">
        <f>IF(C37&lt;&gt;"",COUNTA($C$10:C37),"")</f>
        <v>23</v>
      </c>
      <c r="B37" s="70" t="s">
        <v>1334</v>
      </c>
      <c r="C37" s="70" t="s">
        <v>1267</v>
      </c>
      <c r="D37" s="70" t="s">
        <v>22</v>
      </c>
      <c r="E37" s="70" t="s">
        <v>783</v>
      </c>
      <c r="F37" s="70" t="s">
        <v>624</v>
      </c>
      <c r="G37" s="74" t="s">
        <v>53</v>
      </c>
      <c r="H37" s="72" t="s">
        <v>1335</v>
      </c>
      <c r="I37" s="78" t="s">
        <v>1336</v>
      </c>
      <c r="J37" s="70" t="s">
        <v>120</v>
      </c>
      <c r="K37" s="70"/>
    </row>
    <row r="38" s="44" customFormat="1" ht="123" customHeight="1" spans="1:11">
      <c r="A38" s="70">
        <f>IF(C38&lt;&gt;"",COUNTA($C$10:C38),"")</f>
        <v>24</v>
      </c>
      <c r="B38" s="70" t="s">
        <v>1337</v>
      </c>
      <c r="C38" s="70" t="s">
        <v>1267</v>
      </c>
      <c r="D38" s="70" t="s">
        <v>22</v>
      </c>
      <c r="E38" s="70" t="s">
        <v>423</v>
      </c>
      <c r="F38" s="70" t="s">
        <v>24</v>
      </c>
      <c r="G38" s="74" t="s">
        <v>53</v>
      </c>
      <c r="H38" s="72" t="s">
        <v>1338</v>
      </c>
      <c r="I38" s="78" t="s">
        <v>1339</v>
      </c>
      <c r="J38" s="70" t="s">
        <v>120</v>
      </c>
      <c r="K38" s="70"/>
    </row>
    <row r="39" s="44" customFormat="1" ht="123" customHeight="1" spans="1:11">
      <c r="A39" s="70">
        <f>IF(C39&lt;&gt;"",COUNTA($C$10:C39),"")</f>
        <v>25</v>
      </c>
      <c r="B39" s="70" t="s">
        <v>1340</v>
      </c>
      <c r="C39" s="70" t="s">
        <v>1267</v>
      </c>
      <c r="D39" s="70" t="s">
        <v>22</v>
      </c>
      <c r="E39" s="70" t="s">
        <v>117</v>
      </c>
      <c r="F39" s="70" t="s">
        <v>77</v>
      </c>
      <c r="G39" s="70" t="s">
        <v>53</v>
      </c>
      <c r="H39" s="71" t="s">
        <v>1341</v>
      </c>
      <c r="I39" s="70" t="s">
        <v>1336</v>
      </c>
      <c r="J39" s="70" t="s">
        <v>120</v>
      </c>
      <c r="K39" s="70"/>
    </row>
    <row r="40" s="44" customFormat="1" ht="123" customHeight="1" spans="1:11">
      <c r="A40" s="70">
        <f>IF(C40&lt;&gt;"",COUNTA($C$10:C40),"")</f>
        <v>26</v>
      </c>
      <c r="B40" s="70" t="s">
        <v>1342</v>
      </c>
      <c r="C40" s="70" t="s">
        <v>1267</v>
      </c>
      <c r="D40" s="70" t="s">
        <v>22</v>
      </c>
      <c r="E40" s="70" t="s">
        <v>117</v>
      </c>
      <c r="F40" s="70" t="s">
        <v>128</v>
      </c>
      <c r="G40" s="70" t="s">
        <v>53</v>
      </c>
      <c r="H40" s="71" t="s">
        <v>1343</v>
      </c>
      <c r="I40" s="70" t="s">
        <v>1336</v>
      </c>
      <c r="J40" s="70" t="s">
        <v>120</v>
      </c>
      <c r="K40" s="70"/>
    </row>
    <row r="41" s="44" customFormat="1" ht="123" customHeight="1" spans="1:11">
      <c r="A41" s="70">
        <f>IF(C41&lt;&gt;"",COUNTA($C$10:C41),"")</f>
        <v>27</v>
      </c>
      <c r="B41" s="70" t="s">
        <v>1344</v>
      </c>
      <c r="C41" s="70" t="s">
        <v>1267</v>
      </c>
      <c r="D41" s="70" t="s">
        <v>22</v>
      </c>
      <c r="E41" s="70" t="s">
        <v>117</v>
      </c>
      <c r="F41" s="70" t="s">
        <v>1345</v>
      </c>
      <c r="G41" s="70" t="s">
        <v>59</v>
      </c>
      <c r="H41" s="71" t="s">
        <v>1346</v>
      </c>
      <c r="I41" s="70" t="s">
        <v>1336</v>
      </c>
      <c r="J41" s="70" t="s">
        <v>120</v>
      </c>
      <c r="K41" s="70"/>
    </row>
    <row r="42" s="43" customFormat="1" ht="123" customHeight="1" spans="1:11">
      <c r="A42" s="68" t="s">
        <v>149</v>
      </c>
      <c r="B42" s="68" t="s">
        <v>1347</v>
      </c>
      <c r="C42" s="68"/>
      <c r="D42" s="68"/>
      <c r="E42" s="68"/>
      <c r="F42" s="68"/>
      <c r="G42" s="68"/>
      <c r="H42" s="69"/>
      <c r="I42" s="76"/>
      <c r="J42" s="68"/>
      <c r="K42" s="68"/>
    </row>
    <row r="43" s="45" customFormat="1" ht="246" customHeight="1" spans="1:11">
      <c r="A43" s="70">
        <f>IF(C43&lt;&gt;"",COUNTA($C$10:C43),"")</f>
        <v>28</v>
      </c>
      <c r="B43" s="70" t="s">
        <v>1348</v>
      </c>
      <c r="C43" s="70" t="s">
        <v>1267</v>
      </c>
      <c r="D43" s="70" t="s">
        <v>22</v>
      </c>
      <c r="E43" s="70" t="s">
        <v>135</v>
      </c>
      <c r="F43" s="70" t="s">
        <v>178</v>
      </c>
      <c r="G43" s="73" t="s">
        <v>59</v>
      </c>
      <c r="H43" s="72" t="s">
        <v>1349</v>
      </c>
      <c r="I43" s="78" t="s">
        <v>1350</v>
      </c>
      <c r="J43" s="70" t="s">
        <v>148</v>
      </c>
      <c r="K43" s="77"/>
    </row>
    <row r="44" s="45" customFormat="1" ht="409" customHeight="1" spans="1:11">
      <c r="A44" s="70">
        <f>IF(C44&lt;&gt;"",COUNTA($C$10:C44),"")</f>
        <v>29</v>
      </c>
      <c r="B44" s="70" t="s">
        <v>1351</v>
      </c>
      <c r="C44" s="70" t="s">
        <v>1267</v>
      </c>
      <c r="D44" s="70" t="s">
        <v>22</v>
      </c>
      <c r="E44" s="70" t="s">
        <v>135</v>
      </c>
      <c r="F44" s="70" t="s">
        <v>43</v>
      </c>
      <c r="G44" s="70" t="s">
        <v>59</v>
      </c>
      <c r="H44" s="72" t="s">
        <v>1352</v>
      </c>
      <c r="I44" s="78" t="s">
        <v>1350</v>
      </c>
      <c r="J44" s="70" t="s">
        <v>148</v>
      </c>
      <c r="K44" s="77"/>
    </row>
    <row r="45" s="44" customFormat="1" ht="228" customHeight="1" spans="1:11">
      <c r="A45" s="70">
        <f>IF(C45&lt;&gt;"",COUNTA($C$10:C45),"")</f>
        <v>30</v>
      </c>
      <c r="B45" s="70" t="s">
        <v>1353</v>
      </c>
      <c r="C45" s="70" t="s">
        <v>1267</v>
      </c>
      <c r="D45" s="70" t="s">
        <v>22</v>
      </c>
      <c r="E45" s="70" t="s">
        <v>135</v>
      </c>
      <c r="F45" s="70" t="s">
        <v>43</v>
      </c>
      <c r="G45" s="73" t="s">
        <v>59</v>
      </c>
      <c r="H45" s="72" t="s">
        <v>1354</v>
      </c>
      <c r="I45" s="78" t="s">
        <v>1350</v>
      </c>
      <c r="J45" s="70" t="s">
        <v>148</v>
      </c>
      <c r="K45" s="70"/>
    </row>
    <row r="46" s="45" customFormat="1" ht="332" customHeight="1" spans="1:11">
      <c r="A46" s="70">
        <f>IF(C46&lt;&gt;"",COUNTA($C$10:C46),"")</f>
        <v>31</v>
      </c>
      <c r="B46" s="70" t="s">
        <v>1355</v>
      </c>
      <c r="C46" s="70" t="s">
        <v>1267</v>
      </c>
      <c r="D46" s="70" t="s">
        <v>22</v>
      </c>
      <c r="E46" s="70" t="s">
        <v>135</v>
      </c>
      <c r="F46" s="70" t="s">
        <v>43</v>
      </c>
      <c r="G46" s="73" t="s">
        <v>59</v>
      </c>
      <c r="H46" s="72" t="s">
        <v>1356</v>
      </c>
      <c r="I46" s="78" t="s">
        <v>1350</v>
      </c>
      <c r="J46" s="70" t="s">
        <v>148</v>
      </c>
      <c r="K46" s="77"/>
    </row>
    <row r="47" s="45" customFormat="1" ht="409" customHeight="1" spans="1:11">
      <c r="A47" s="70">
        <f>IF(C47&lt;&gt;"",COUNTA($C$10:C47),"")</f>
        <v>32</v>
      </c>
      <c r="B47" s="70" t="s">
        <v>1357</v>
      </c>
      <c r="C47" s="70" t="s">
        <v>1267</v>
      </c>
      <c r="D47" s="70" t="s">
        <v>22</v>
      </c>
      <c r="E47" s="70" t="s">
        <v>135</v>
      </c>
      <c r="F47" s="70" t="s">
        <v>1358</v>
      </c>
      <c r="G47" s="73" t="s">
        <v>59</v>
      </c>
      <c r="H47" s="72" t="s">
        <v>1359</v>
      </c>
      <c r="I47" s="78" t="s">
        <v>1350</v>
      </c>
      <c r="J47" s="70" t="s">
        <v>148</v>
      </c>
      <c r="K47" s="77"/>
    </row>
    <row r="48" s="45" customFormat="1" ht="363" customHeight="1" spans="1:11">
      <c r="A48" s="70">
        <f>IF(C48&lt;&gt;"",COUNTA($C$10:C48),"")</f>
        <v>33</v>
      </c>
      <c r="B48" s="70" t="s">
        <v>1360</v>
      </c>
      <c r="C48" s="70" t="s">
        <v>1267</v>
      </c>
      <c r="D48" s="70" t="s">
        <v>22</v>
      </c>
      <c r="E48" s="70" t="s">
        <v>135</v>
      </c>
      <c r="F48" s="70" t="s">
        <v>43</v>
      </c>
      <c r="G48" s="73" t="s">
        <v>53</v>
      </c>
      <c r="H48" s="72" t="s">
        <v>1361</v>
      </c>
      <c r="I48" s="70" t="s">
        <v>1350</v>
      </c>
      <c r="J48" s="70" t="s">
        <v>148</v>
      </c>
      <c r="K48" s="77"/>
    </row>
    <row r="49" s="44" customFormat="1" ht="409" customHeight="1" spans="1:11">
      <c r="A49" s="70">
        <f>IF(C49&lt;&gt;"",COUNTA($C$10:C49),"")</f>
        <v>34</v>
      </c>
      <c r="B49" s="70" t="s">
        <v>1362</v>
      </c>
      <c r="C49" s="70" t="s">
        <v>1267</v>
      </c>
      <c r="D49" s="70" t="s">
        <v>22</v>
      </c>
      <c r="E49" s="70" t="s">
        <v>135</v>
      </c>
      <c r="F49" s="70" t="s">
        <v>43</v>
      </c>
      <c r="G49" s="73" t="s">
        <v>53</v>
      </c>
      <c r="H49" s="72" t="s">
        <v>1363</v>
      </c>
      <c r="I49" s="73" t="s">
        <v>1364</v>
      </c>
      <c r="J49" s="70" t="s">
        <v>148</v>
      </c>
      <c r="K49" s="70"/>
    </row>
    <row r="50" s="44" customFormat="1" ht="178" customHeight="1" spans="1:11">
      <c r="A50" s="70">
        <f>IF(C50&lt;&gt;"",COUNTA($C$10:C50),"")</f>
        <v>35</v>
      </c>
      <c r="B50" s="70" t="s">
        <v>1365</v>
      </c>
      <c r="C50" s="70" t="s">
        <v>1267</v>
      </c>
      <c r="D50" s="70" t="s">
        <v>22</v>
      </c>
      <c r="E50" s="70" t="s">
        <v>135</v>
      </c>
      <c r="F50" s="70" t="s">
        <v>43</v>
      </c>
      <c r="G50" s="70" t="s">
        <v>59</v>
      </c>
      <c r="H50" s="71" t="s">
        <v>1366</v>
      </c>
      <c r="I50" s="70" t="s">
        <v>1367</v>
      </c>
      <c r="J50" s="70" t="s">
        <v>148</v>
      </c>
      <c r="K50" s="70"/>
    </row>
    <row r="51" s="43" customFormat="1" ht="96" customHeight="1" spans="1:11">
      <c r="A51" s="68" t="s">
        <v>208</v>
      </c>
      <c r="B51" s="68" t="s">
        <v>1368</v>
      </c>
      <c r="C51" s="68"/>
      <c r="D51" s="68"/>
      <c r="E51" s="68"/>
      <c r="F51" s="68"/>
      <c r="G51" s="68"/>
      <c r="H51" s="69"/>
      <c r="I51" s="76"/>
      <c r="J51" s="68"/>
      <c r="K51" s="68"/>
    </row>
    <row r="52" s="44" customFormat="1" ht="204" customHeight="1" spans="1:11">
      <c r="A52" s="70">
        <f>IF(C52&lt;&gt;"",COUNTA($C$10:C52),"")</f>
        <v>36</v>
      </c>
      <c r="B52" s="70" t="s">
        <v>1369</v>
      </c>
      <c r="C52" s="73" t="s">
        <v>1267</v>
      </c>
      <c r="D52" s="70" t="s">
        <v>22</v>
      </c>
      <c r="E52" s="70" t="s">
        <v>165</v>
      </c>
      <c r="F52" s="70" t="s">
        <v>1104</v>
      </c>
      <c r="G52" s="70" t="s">
        <v>1268</v>
      </c>
      <c r="H52" s="71" t="s">
        <v>1370</v>
      </c>
      <c r="I52" s="70" t="s">
        <v>1367</v>
      </c>
      <c r="J52" s="70" t="s">
        <v>250</v>
      </c>
      <c r="K52" s="70"/>
    </row>
    <row r="53" s="44" customFormat="1" ht="315" customHeight="1" spans="1:11">
      <c r="A53" s="70">
        <f>IF(C53&lt;&gt;"",COUNTA($C$10:C53),"")</f>
        <v>37</v>
      </c>
      <c r="B53" s="70" t="s">
        <v>1371</v>
      </c>
      <c r="C53" s="73" t="s">
        <v>1267</v>
      </c>
      <c r="D53" s="70" t="s">
        <v>22</v>
      </c>
      <c r="E53" s="70" t="s">
        <v>165</v>
      </c>
      <c r="F53" s="70" t="s">
        <v>246</v>
      </c>
      <c r="G53" s="70" t="s">
        <v>1268</v>
      </c>
      <c r="H53" s="71" t="s">
        <v>1372</v>
      </c>
      <c r="I53" s="70" t="s">
        <v>1367</v>
      </c>
      <c r="J53" s="70" t="s">
        <v>250</v>
      </c>
      <c r="K53" s="70"/>
    </row>
    <row r="54" s="45" customFormat="1" ht="282" customHeight="1" spans="1:11">
      <c r="A54" s="70">
        <f>IF(C54&lt;&gt;"",COUNTA($C$10:C54),"")</f>
        <v>38</v>
      </c>
      <c r="B54" s="70" t="s">
        <v>1373</v>
      </c>
      <c r="C54" s="70" t="s">
        <v>1267</v>
      </c>
      <c r="D54" s="70" t="s">
        <v>463</v>
      </c>
      <c r="E54" s="70" t="s">
        <v>157</v>
      </c>
      <c r="F54" s="70" t="s">
        <v>298</v>
      </c>
      <c r="G54" s="73" t="s">
        <v>59</v>
      </c>
      <c r="H54" s="72" t="s">
        <v>1374</v>
      </c>
      <c r="I54" s="70" t="s">
        <v>1375</v>
      </c>
      <c r="J54" s="70" t="s">
        <v>515</v>
      </c>
      <c r="K54" s="77"/>
    </row>
    <row r="55" s="45" customFormat="1" ht="322" customHeight="1" spans="1:11">
      <c r="A55" s="70">
        <f>IF(C55&lt;&gt;"",COUNTA($C$10:C55),"")</f>
        <v>39</v>
      </c>
      <c r="B55" s="70" t="s">
        <v>1376</v>
      </c>
      <c r="C55" s="70" t="s">
        <v>1267</v>
      </c>
      <c r="D55" s="70" t="s">
        <v>463</v>
      </c>
      <c r="E55" s="70" t="s">
        <v>152</v>
      </c>
      <c r="F55" s="70" t="s">
        <v>43</v>
      </c>
      <c r="G55" s="73" t="s">
        <v>1377</v>
      </c>
      <c r="H55" s="72" t="s">
        <v>1378</v>
      </c>
      <c r="I55" s="70" t="s">
        <v>1379</v>
      </c>
      <c r="J55" s="70" t="s">
        <v>250</v>
      </c>
      <c r="K55" s="77"/>
    </row>
    <row r="56" s="45" customFormat="1" ht="305" customHeight="1" spans="1:11">
      <c r="A56" s="70">
        <f>IF(C56&lt;&gt;"",COUNTA($C$10:C56),"")</f>
        <v>40</v>
      </c>
      <c r="B56" s="70" t="s">
        <v>1380</v>
      </c>
      <c r="C56" s="70" t="s">
        <v>1267</v>
      </c>
      <c r="D56" s="70" t="s">
        <v>463</v>
      </c>
      <c r="E56" s="70" t="s">
        <v>449</v>
      </c>
      <c r="F56" s="70" t="s">
        <v>77</v>
      </c>
      <c r="G56" s="73" t="s">
        <v>53</v>
      </c>
      <c r="H56" s="72" t="s">
        <v>1381</v>
      </c>
      <c r="I56" s="70" t="s">
        <v>1367</v>
      </c>
      <c r="J56" s="70" t="s">
        <v>250</v>
      </c>
      <c r="K56" s="77"/>
    </row>
    <row r="57" s="45" customFormat="1" ht="127" customHeight="1" spans="1:11">
      <c r="A57" s="70">
        <f>IF(C57&lt;&gt;"",COUNTA($C$10:C57),"")</f>
        <v>41</v>
      </c>
      <c r="B57" s="70" t="s">
        <v>1382</v>
      </c>
      <c r="C57" s="70" t="s">
        <v>1267</v>
      </c>
      <c r="D57" s="70" t="s">
        <v>22</v>
      </c>
      <c r="E57" s="70" t="s">
        <v>449</v>
      </c>
      <c r="F57" s="70" t="s">
        <v>43</v>
      </c>
      <c r="G57" s="73" t="s">
        <v>1307</v>
      </c>
      <c r="H57" s="72" t="s">
        <v>1383</v>
      </c>
      <c r="I57" s="70" t="s">
        <v>1384</v>
      </c>
      <c r="J57" s="70" t="s">
        <v>250</v>
      </c>
      <c r="K57" s="77"/>
    </row>
    <row r="58" s="45" customFormat="1" ht="177" customHeight="1" spans="1:11">
      <c r="A58" s="70">
        <f>IF(C58&lt;&gt;"",COUNTA($C$10:C58),"")</f>
        <v>42</v>
      </c>
      <c r="B58" s="70" t="s">
        <v>1385</v>
      </c>
      <c r="C58" s="70" t="s">
        <v>1267</v>
      </c>
      <c r="D58" s="70" t="s">
        <v>22</v>
      </c>
      <c r="E58" s="70" t="s">
        <v>449</v>
      </c>
      <c r="F58" s="70" t="s">
        <v>77</v>
      </c>
      <c r="G58" s="73" t="s">
        <v>1307</v>
      </c>
      <c r="H58" s="72" t="s">
        <v>1386</v>
      </c>
      <c r="I58" s="70" t="s">
        <v>1367</v>
      </c>
      <c r="J58" s="70" t="s">
        <v>250</v>
      </c>
      <c r="K58" s="77"/>
    </row>
    <row r="59" s="45" customFormat="1" ht="177" customHeight="1" spans="1:11">
      <c r="A59" s="70">
        <f>IF(C59&lt;&gt;"",COUNTA($C$10:C59),"")</f>
        <v>43</v>
      </c>
      <c r="B59" s="70" t="s">
        <v>1387</v>
      </c>
      <c r="C59" s="70" t="s">
        <v>1267</v>
      </c>
      <c r="D59" s="70" t="s">
        <v>22</v>
      </c>
      <c r="E59" s="70" t="s">
        <v>157</v>
      </c>
      <c r="F59" s="70" t="s">
        <v>464</v>
      </c>
      <c r="G59" s="73" t="s">
        <v>1268</v>
      </c>
      <c r="H59" s="72" t="s">
        <v>1388</v>
      </c>
      <c r="I59" s="70" t="s">
        <v>1367</v>
      </c>
      <c r="J59" s="70" t="s">
        <v>467</v>
      </c>
      <c r="K59" s="77"/>
    </row>
    <row r="60" s="45" customFormat="1" ht="252" customHeight="1" spans="1:11">
      <c r="A60" s="70">
        <f>IF(C60&lt;&gt;"",COUNTA($C$10:C60),"")</f>
        <v>44</v>
      </c>
      <c r="B60" s="70" t="s">
        <v>1389</v>
      </c>
      <c r="C60" s="70" t="s">
        <v>1267</v>
      </c>
      <c r="D60" s="70" t="s">
        <v>22</v>
      </c>
      <c r="E60" s="70" t="s">
        <v>157</v>
      </c>
      <c r="F60" s="70" t="s">
        <v>48</v>
      </c>
      <c r="G60" s="73" t="s">
        <v>1268</v>
      </c>
      <c r="H60" s="72" t="s">
        <v>1390</v>
      </c>
      <c r="I60" s="70" t="s">
        <v>1367</v>
      </c>
      <c r="J60" s="70" t="s">
        <v>467</v>
      </c>
      <c r="K60" s="77"/>
    </row>
    <row r="61" s="44" customFormat="1" ht="409" customHeight="1" spans="1:11">
      <c r="A61" s="70">
        <f>IF(C61&lt;&gt;"",COUNTA($C$10:C61),"")</f>
        <v>45</v>
      </c>
      <c r="B61" s="70" t="s">
        <v>1391</v>
      </c>
      <c r="C61" s="70" t="s">
        <v>1267</v>
      </c>
      <c r="D61" s="70" t="s">
        <v>22</v>
      </c>
      <c r="E61" s="70" t="s">
        <v>157</v>
      </c>
      <c r="F61" s="70" t="s">
        <v>1392</v>
      </c>
      <c r="G61" s="73" t="s">
        <v>1268</v>
      </c>
      <c r="H61" s="72" t="s">
        <v>1393</v>
      </c>
      <c r="I61" s="70" t="s">
        <v>1367</v>
      </c>
      <c r="J61" s="70" t="s">
        <v>467</v>
      </c>
      <c r="K61" s="70"/>
    </row>
    <row r="62" s="45" customFormat="1" ht="407" customHeight="1" spans="1:11">
      <c r="A62" s="70">
        <f>IF(C62&lt;&gt;"",COUNTA($C$10:C62),"")</f>
        <v>46</v>
      </c>
      <c r="B62" s="70" t="s">
        <v>1394</v>
      </c>
      <c r="C62" s="70" t="s">
        <v>1267</v>
      </c>
      <c r="D62" s="70" t="s">
        <v>22</v>
      </c>
      <c r="E62" s="70" t="s">
        <v>157</v>
      </c>
      <c r="F62" s="70" t="s">
        <v>1395</v>
      </c>
      <c r="G62" s="73" t="s">
        <v>1268</v>
      </c>
      <c r="H62" s="72" t="s">
        <v>1396</v>
      </c>
      <c r="I62" s="70" t="s">
        <v>1367</v>
      </c>
      <c r="J62" s="70" t="s">
        <v>29</v>
      </c>
      <c r="K62" s="77"/>
    </row>
    <row r="63" s="45" customFormat="1" ht="237" customHeight="1" spans="1:11">
      <c r="A63" s="70">
        <f>IF(C63&lt;&gt;"",COUNTA($C$10:C63),"")</f>
        <v>47</v>
      </c>
      <c r="B63" s="70" t="s">
        <v>1397</v>
      </c>
      <c r="C63" s="70" t="s">
        <v>1267</v>
      </c>
      <c r="D63" s="70" t="s">
        <v>22</v>
      </c>
      <c r="E63" s="70" t="s">
        <v>117</v>
      </c>
      <c r="F63" s="70" t="s">
        <v>48</v>
      </c>
      <c r="G63" s="70" t="s">
        <v>53</v>
      </c>
      <c r="H63" s="72" t="s">
        <v>1398</v>
      </c>
      <c r="I63" s="70" t="s">
        <v>1367</v>
      </c>
      <c r="J63" s="70" t="s">
        <v>1399</v>
      </c>
      <c r="K63" s="77"/>
    </row>
    <row r="64" s="45" customFormat="1" ht="225" customHeight="1" spans="1:11">
      <c r="A64" s="70">
        <f>IF(C64&lt;&gt;"",COUNTA($C$10:C64),"")</f>
        <v>48</v>
      </c>
      <c r="B64" s="70" t="s">
        <v>1400</v>
      </c>
      <c r="C64" s="70" t="s">
        <v>1267</v>
      </c>
      <c r="D64" s="70" t="s">
        <v>22</v>
      </c>
      <c r="E64" s="70" t="s">
        <v>117</v>
      </c>
      <c r="F64" s="70" t="s">
        <v>1401</v>
      </c>
      <c r="G64" s="70" t="s">
        <v>53</v>
      </c>
      <c r="H64" s="72" t="s">
        <v>1402</v>
      </c>
      <c r="I64" s="70" t="s">
        <v>1367</v>
      </c>
      <c r="J64" s="70" t="s">
        <v>1399</v>
      </c>
      <c r="K64" s="77"/>
    </row>
    <row r="65" s="45" customFormat="1" ht="165" customHeight="1" spans="1:11">
      <c r="A65" s="70">
        <f>IF(C65&lt;&gt;"",COUNTA($C$10:C65),"")</f>
        <v>49</v>
      </c>
      <c r="B65" s="70" t="s">
        <v>1403</v>
      </c>
      <c r="C65" s="70" t="s">
        <v>1267</v>
      </c>
      <c r="D65" s="70" t="s">
        <v>22</v>
      </c>
      <c r="E65" s="70" t="s">
        <v>135</v>
      </c>
      <c r="F65" s="70" t="s">
        <v>591</v>
      </c>
      <c r="G65" s="70" t="s">
        <v>53</v>
      </c>
      <c r="H65" s="72" t="s">
        <v>1404</v>
      </c>
      <c r="I65" s="70" t="s">
        <v>1405</v>
      </c>
      <c r="J65" s="70" t="s">
        <v>1399</v>
      </c>
      <c r="K65" s="77"/>
    </row>
    <row r="66" s="44" customFormat="1" ht="409" customHeight="1" spans="1:11">
      <c r="A66" s="70">
        <f>IF(C66&lt;&gt;"",COUNTA($C$10:C66),"")</f>
        <v>50</v>
      </c>
      <c r="B66" s="70" t="s">
        <v>1406</v>
      </c>
      <c r="C66" s="70" t="s">
        <v>1267</v>
      </c>
      <c r="D66" s="70" t="s">
        <v>22</v>
      </c>
      <c r="E66" s="70" t="s">
        <v>157</v>
      </c>
      <c r="F66" s="70" t="s">
        <v>52</v>
      </c>
      <c r="G66" s="70" t="s">
        <v>53</v>
      </c>
      <c r="H66" s="72" t="s">
        <v>1407</v>
      </c>
      <c r="I66" s="70" t="s">
        <v>1367</v>
      </c>
      <c r="J66" s="70" t="s">
        <v>1408</v>
      </c>
      <c r="K66" s="70"/>
    </row>
    <row r="67" s="44" customFormat="1" ht="322" customHeight="1" spans="1:11">
      <c r="A67" s="70">
        <f>IF(C67&lt;&gt;"",COUNTA($C$10:C67),"")</f>
        <v>51</v>
      </c>
      <c r="B67" s="70" t="s">
        <v>1409</v>
      </c>
      <c r="C67" s="70" t="s">
        <v>1267</v>
      </c>
      <c r="D67" s="70" t="s">
        <v>644</v>
      </c>
      <c r="E67" s="70" t="s">
        <v>117</v>
      </c>
      <c r="F67" s="70" t="s">
        <v>24</v>
      </c>
      <c r="G67" s="70" t="s">
        <v>53</v>
      </c>
      <c r="H67" s="71" t="s">
        <v>1410</v>
      </c>
      <c r="I67" s="70" t="s">
        <v>1411</v>
      </c>
      <c r="J67" s="70" t="s">
        <v>1412</v>
      </c>
      <c r="K67" s="70"/>
    </row>
    <row r="68" s="44" customFormat="1" ht="178" customHeight="1" spans="1:11">
      <c r="A68" s="70">
        <f>IF(C68&lt;&gt;"",COUNTA($C$10:C68),"")</f>
        <v>52</v>
      </c>
      <c r="B68" s="70" t="s">
        <v>1413</v>
      </c>
      <c r="C68" s="70" t="s">
        <v>1267</v>
      </c>
      <c r="D68" s="70" t="s">
        <v>22</v>
      </c>
      <c r="E68" s="70" t="s">
        <v>117</v>
      </c>
      <c r="F68" s="70" t="s">
        <v>24</v>
      </c>
      <c r="G68" s="70" t="s">
        <v>53</v>
      </c>
      <c r="H68" s="71" t="s">
        <v>1414</v>
      </c>
      <c r="I68" s="70" t="s">
        <v>1367</v>
      </c>
      <c r="J68" s="70" t="s">
        <v>1399</v>
      </c>
      <c r="K68" s="70"/>
    </row>
    <row r="69" s="44" customFormat="1" ht="176" customHeight="1" spans="1:11">
      <c r="A69" s="70">
        <f>IF(C69&lt;&gt;"",COUNTA($C$10:C69),"")</f>
        <v>53</v>
      </c>
      <c r="B69" s="70" t="s">
        <v>1415</v>
      </c>
      <c r="C69" s="70" t="s">
        <v>1267</v>
      </c>
      <c r="D69" s="70" t="s">
        <v>22</v>
      </c>
      <c r="E69" s="70" t="s">
        <v>117</v>
      </c>
      <c r="F69" s="70" t="s">
        <v>77</v>
      </c>
      <c r="G69" s="70" t="s">
        <v>53</v>
      </c>
      <c r="H69" s="71" t="s">
        <v>1416</v>
      </c>
      <c r="I69" s="70" t="s">
        <v>1367</v>
      </c>
      <c r="J69" s="70" t="s">
        <v>1399</v>
      </c>
      <c r="K69" s="70"/>
    </row>
    <row r="70" s="43" customFormat="1" ht="123" customHeight="1" spans="1:11">
      <c r="A70" s="68" t="s">
        <v>258</v>
      </c>
      <c r="B70" s="68" t="s">
        <v>1417</v>
      </c>
      <c r="C70" s="68"/>
      <c r="D70" s="68"/>
      <c r="E70" s="68"/>
      <c r="F70" s="68"/>
      <c r="G70" s="68"/>
      <c r="H70" s="69"/>
      <c r="I70" s="76"/>
      <c r="J70" s="68"/>
      <c r="K70" s="68"/>
    </row>
    <row r="71" s="45" customFormat="1" ht="409" customHeight="1" spans="1:11">
      <c r="A71" s="70">
        <f>IF(C71&lt;&gt;"",COUNTA($C$10:C71),"")</f>
        <v>54</v>
      </c>
      <c r="B71" s="70" t="s">
        <v>1418</v>
      </c>
      <c r="C71" s="70" t="s">
        <v>1267</v>
      </c>
      <c r="D71" s="70" t="s">
        <v>22</v>
      </c>
      <c r="E71" s="70" t="s">
        <v>152</v>
      </c>
      <c r="F71" s="70" t="s">
        <v>43</v>
      </c>
      <c r="G71" s="70" t="s">
        <v>59</v>
      </c>
      <c r="H71" s="72" t="s">
        <v>1419</v>
      </c>
      <c r="I71" s="78" t="s">
        <v>137</v>
      </c>
      <c r="J71" s="70" t="s">
        <v>1420</v>
      </c>
      <c r="K71" s="77"/>
    </row>
    <row r="72" s="45" customFormat="1" ht="113.35" customHeight="1" spans="1:11">
      <c r="A72" s="70">
        <f>IF(C72&lt;&gt;"",COUNTA($C$10:C72),"")</f>
        <v>55</v>
      </c>
      <c r="B72" s="73" t="s">
        <v>1421</v>
      </c>
      <c r="C72" s="73" t="s">
        <v>1267</v>
      </c>
      <c r="D72" s="73" t="s">
        <v>22</v>
      </c>
      <c r="E72" s="73" t="s">
        <v>152</v>
      </c>
      <c r="F72" s="73" t="s">
        <v>1422</v>
      </c>
      <c r="G72" s="73" t="s">
        <v>59</v>
      </c>
      <c r="H72" s="72" t="s">
        <v>1423</v>
      </c>
      <c r="I72" s="78" t="s">
        <v>250</v>
      </c>
      <c r="J72" s="78" t="s">
        <v>250</v>
      </c>
      <c r="K72" s="77"/>
    </row>
    <row r="73" s="44" customFormat="1" ht="151.15" customHeight="1" spans="1:11">
      <c r="A73" s="70">
        <f>IF(C73&lt;&gt;"",COUNTA($C$10:C73),"")</f>
        <v>56</v>
      </c>
      <c r="B73" s="70" t="s">
        <v>1424</v>
      </c>
      <c r="C73" s="70" t="s">
        <v>1267</v>
      </c>
      <c r="D73" s="70" t="s">
        <v>22</v>
      </c>
      <c r="E73" s="70" t="s">
        <v>152</v>
      </c>
      <c r="F73" s="70" t="s">
        <v>216</v>
      </c>
      <c r="G73" s="70" t="s">
        <v>59</v>
      </c>
      <c r="H73" s="72" t="s">
        <v>1425</v>
      </c>
      <c r="I73" s="78" t="s">
        <v>250</v>
      </c>
      <c r="J73" s="70" t="s">
        <v>250</v>
      </c>
      <c r="K73" s="70"/>
    </row>
    <row r="74" s="45" customFormat="1" ht="151.15" customHeight="1" spans="1:11">
      <c r="A74" s="70">
        <f>IF(C74&lt;&gt;"",COUNTA($C$10:C74),"")</f>
        <v>57</v>
      </c>
      <c r="B74" s="70" t="s">
        <v>1426</v>
      </c>
      <c r="C74" s="70" t="s">
        <v>1267</v>
      </c>
      <c r="D74" s="70" t="s">
        <v>22</v>
      </c>
      <c r="E74" s="70" t="s">
        <v>152</v>
      </c>
      <c r="F74" s="70" t="s">
        <v>1427</v>
      </c>
      <c r="G74" s="70" t="s">
        <v>53</v>
      </c>
      <c r="H74" s="72" t="s">
        <v>1428</v>
      </c>
      <c r="I74" s="78" t="s">
        <v>250</v>
      </c>
      <c r="J74" s="70" t="s">
        <v>229</v>
      </c>
      <c r="K74" s="77"/>
    </row>
    <row r="75" s="45" customFormat="1" ht="320" customHeight="1" spans="1:11">
      <c r="A75" s="70">
        <f>IF(C75&lt;&gt;"",COUNTA($C$10:C75),"")</f>
        <v>58</v>
      </c>
      <c r="B75" s="70" t="s">
        <v>1429</v>
      </c>
      <c r="C75" s="70" t="s">
        <v>1267</v>
      </c>
      <c r="D75" s="70" t="s">
        <v>22</v>
      </c>
      <c r="E75" s="70" t="s">
        <v>152</v>
      </c>
      <c r="F75" s="70" t="s">
        <v>1427</v>
      </c>
      <c r="G75" s="70" t="s">
        <v>53</v>
      </c>
      <c r="H75" s="72" t="s">
        <v>1430</v>
      </c>
      <c r="I75" s="78" t="s">
        <v>250</v>
      </c>
      <c r="J75" s="70" t="s">
        <v>229</v>
      </c>
      <c r="K75" s="77"/>
    </row>
    <row r="76" s="45" customFormat="1" ht="123" customHeight="1" spans="1:11">
      <c r="A76" s="70">
        <f>IF(C76&lt;&gt;"",COUNTA($C$10:C76),"")</f>
        <v>59</v>
      </c>
      <c r="B76" s="70" t="s">
        <v>1431</v>
      </c>
      <c r="C76" s="70" t="s">
        <v>1267</v>
      </c>
      <c r="D76" s="70" t="s">
        <v>22</v>
      </c>
      <c r="E76" s="70" t="s">
        <v>152</v>
      </c>
      <c r="F76" s="70" t="s">
        <v>1432</v>
      </c>
      <c r="G76" s="70" t="s">
        <v>53</v>
      </c>
      <c r="H76" s="72" t="s">
        <v>1433</v>
      </c>
      <c r="I76" s="78" t="s">
        <v>250</v>
      </c>
      <c r="J76" s="70" t="s">
        <v>250</v>
      </c>
      <c r="K76" s="77"/>
    </row>
    <row r="77" s="45" customFormat="1" ht="228" customHeight="1" spans="1:11">
      <c r="A77" s="70">
        <f>IF(C77&lt;&gt;"",COUNTA($C$10:C77),"")</f>
        <v>60</v>
      </c>
      <c r="B77" s="70" t="s">
        <v>1434</v>
      </c>
      <c r="C77" s="70" t="s">
        <v>1267</v>
      </c>
      <c r="D77" s="70" t="s">
        <v>22</v>
      </c>
      <c r="E77" s="70" t="s">
        <v>152</v>
      </c>
      <c r="F77" s="70" t="s">
        <v>624</v>
      </c>
      <c r="G77" s="70" t="s">
        <v>53</v>
      </c>
      <c r="H77" s="72" t="s">
        <v>1435</v>
      </c>
      <c r="I77" s="78" t="s">
        <v>250</v>
      </c>
      <c r="J77" s="70" t="s">
        <v>229</v>
      </c>
      <c r="K77" s="77"/>
    </row>
    <row r="78" s="45" customFormat="1" ht="270" customHeight="1" spans="1:11">
      <c r="A78" s="70">
        <f>IF(C78&lt;&gt;"",COUNTA($C$10:C78),"")</f>
        <v>61</v>
      </c>
      <c r="B78" s="70" t="s">
        <v>1436</v>
      </c>
      <c r="C78" s="70" t="s">
        <v>1267</v>
      </c>
      <c r="D78" s="70" t="s">
        <v>22</v>
      </c>
      <c r="E78" s="70" t="s">
        <v>152</v>
      </c>
      <c r="F78" s="70" t="s">
        <v>1437</v>
      </c>
      <c r="G78" s="70" t="s">
        <v>53</v>
      </c>
      <c r="H78" s="72" t="s">
        <v>1438</v>
      </c>
      <c r="I78" s="78" t="s">
        <v>250</v>
      </c>
      <c r="J78" s="70" t="s">
        <v>229</v>
      </c>
      <c r="K78" s="77"/>
    </row>
    <row r="79" s="43" customFormat="1" ht="123" customHeight="1" spans="1:11">
      <c r="A79" s="68" t="s">
        <v>300</v>
      </c>
      <c r="B79" s="68" t="s">
        <v>1439</v>
      </c>
      <c r="C79" s="68"/>
      <c r="D79" s="68"/>
      <c r="E79" s="68"/>
      <c r="F79" s="68"/>
      <c r="G79" s="68"/>
      <c r="H79" s="69"/>
      <c r="I79" s="76"/>
      <c r="J79" s="68"/>
      <c r="K79" s="68"/>
    </row>
    <row r="80" s="44" customFormat="1" ht="123" customHeight="1" spans="1:11">
      <c r="A80" s="70">
        <f>IF(C80&lt;&gt;"",COUNTA($C$10:C80),"")</f>
        <v>62</v>
      </c>
      <c r="B80" s="70" t="s">
        <v>1440</v>
      </c>
      <c r="C80" s="70" t="s">
        <v>1267</v>
      </c>
      <c r="D80" s="70" t="s">
        <v>22</v>
      </c>
      <c r="E80" s="70" t="s">
        <v>261</v>
      </c>
      <c r="F80" s="70" t="s">
        <v>1441</v>
      </c>
      <c r="G80" s="70" t="s">
        <v>1268</v>
      </c>
      <c r="H80" s="72" t="s">
        <v>1442</v>
      </c>
      <c r="I80" s="78" t="s">
        <v>1443</v>
      </c>
      <c r="J80" s="70" t="s">
        <v>271</v>
      </c>
      <c r="K80" s="70"/>
    </row>
    <row r="81" s="45" customFormat="1" ht="140" customHeight="1" spans="1:11">
      <c r="A81" s="70">
        <f>IF(C81&lt;&gt;"",COUNTA($C$10:C81),"")</f>
        <v>63</v>
      </c>
      <c r="B81" s="70" t="s">
        <v>1444</v>
      </c>
      <c r="C81" s="70" t="s">
        <v>1267</v>
      </c>
      <c r="D81" s="70" t="s">
        <v>22</v>
      </c>
      <c r="E81" s="70" t="s">
        <v>261</v>
      </c>
      <c r="F81" s="70" t="s">
        <v>1445</v>
      </c>
      <c r="G81" s="70">
        <v>2026</v>
      </c>
      <c r="H81" s="72" t="s">
        <v>1446</v>
      </c>
      <c r="I81" s="78" t="s">
        <v>1443</v>
      </c>
      <c r="J81" s="70" t="s">
        <v>1447</v>
      </c>
      <c r="K81" s="77"/>
    </row>
    <row r="82" s="45" customFormat="1" ht="147" customHeight="1" spans="1:11">
      <c r="A82" s="70">
        <f>IF(C82&lt;&gt;"",COUNTA($C$10:C82),"")</f>
        <v>64</v>
      </c>
      <c r="B82" s="70" t="s">
        <v>1448</v>
      </c>
      <c r="C82" s="70" t="s">
        <v>1267</v>
      </c>
      <c r="D82" s="70" t="s">
        <v>22</v>
      </c>
      <c r="E82" s="70" t="s">
        <v>261</v>
      </c>
      <c r="F82" s="70" t="s">
        <v>1449</v>
      </c>
      <c r="G82" s="70">
        <v>2026</v>
      </c>
      <c r="H82" s="72" t="s">
        <v>1450</v>
      </c>
      <c r="I82" s="78" t="s">
        <v>1443</v>
      </c>
      <c r="J82" s="70" t="s">
        <v>1447</v>
      </c>
      <c r="K82" s="77"/>
    </row>
    <row r="83" s="45" customFormat="1" ht="346" customHeight="1" spans="1:11">
      <c r="A83" s="70">
        <f>IF(C83&lt;&gt;"",COUNTA($C$10:C83),"")</f>
        <v>65</v>
      </c>
      <c r="B83" s="70" t="s">
        <v>1451</v>
      </c>
      <c r="C83" s="70" t="s">
        <v>1267</v>
      </c>
      <c r="D83" s="70" t="s">
        <v>22</v>
      </c>
      <c r="E83" s="70" t="s">
        <v>261</v>
      </c>
      <c r="F83" s="70" t="s">
        <v>43</v>
      </c>
      <c r="G83" s="73" t="s">
        <v>1268</v>
      </c>
      <c r="H83" s="72" t="s">
        <v>1452</v>
      </c>
      <c r="I83" s="78" t="s">
        <v>1453</v>
      </c>
      <c r="J83" s="70" t="s">
        <v>1454</v>
      </c>
      <c r="K83" s="77"/>
    </row>
    <row r="84" s="45" customFormat="1" ht="180" customHeight="1" spans="1:11">
      <c r="A84" s="70">
        <f>IF(C84&lt;&gt;"",COUNTA($C$10:C84),"")</f>
        <v>66</v>
      </c>
      <c r="B84" s="70" t="s">
        <v>1455</v>
      </c>
      <c r="C84" s="70" t="s">
        <v>1267</v>
      </c>
      <c r="D84" s="70" t="s">
        <v>22</v>
      </c>
      <c r="E84" s="70" t="s">
        <v>261</v>
      </c>
      <c r="F84" s="70" t="s">
        <v>246</v>
      </c>
      <c r="G84" s="73" t="s">
        <v>53</v>
      </c>
      <c r="H84" s="72" t="s">
        <v>1456</v>
      </c>
      <c r="I84" s="78" t="s">
        <v>1443</v>
      </c>
      <c r="J84" s="70" t="s">
        <v>1457</v>
      </c>
      <c r="K84" s="77"/>
    </row>
    <row r="85" s="45" customFormat="1" ht="183" customHeight="1" spans="1:11">
      <c r="A85" s="70">
        <f>IF(C85&lt;&gt;"",COUNTA($C$10:C85),"")</f>
        <v>67</v>
      </c>
      <c r="B85" s="70" t="s">
        <v>1458</v>
      </c>
      <c r="C85" s="70" t="s">
        <v>1267</v>
      </c>
      <c r="D85" s="70" t="s">
        <v>22</v>
      </c>
      <c r="E85" s="70" t="s">
        <v>261</v>
      </c>
      <c r="F85" s="70" t="s">
        <v>681</v>
      </c>
      <c r="G85" s="73" t="s">
        <v>1268</v>
      </c>
      <c r="H85" s="72" t="s">
        <v>1456</v>
      </c>
      <c r="I85" s="78" t="s">
        <v>1459</v>
      </c>
      <c r="J85" s="70" t="s">
        <v>1457</v>
      </c>
      <c r="K85" s="77"/>
    </row>
    <row r="86" s="45" customFormat="1" ht="174" customHeight="1" spans="1:11">
      <c r="A86" s="70">
        <f>IF(C86&lt;&gt;"",COUNTA($C$10:C86),"")</f>
        <v>68</v>
      </c>
      <c r="B86" s="70" t="s">
        <v>1460</v>
      </c>
      <c r="C86" s="70" t="s">
        <v>1267</v>
      </c>
      <c r="D86" s="70" t="s">
        <v>22</v>
      </c>
      <c r="E86" s="70" t="s">
        <v>261</v>
      </c>
      <c r="F86" s="70" t="s">
        <v>1461</v>
      </c>
      <c r="G86" s="73" t="s">
        <v>53</v>
      </c>
      <c r="H86" s="72" t="s">
        <v>1462</v>
      </c>
      <c r="I86" s="78" t="s">
        <v>1463</v>
      </c>
      <c r="J86" s="70" t="s">
        <v>171</v>
      </c>
      <c r="K86" s="77"/>
    </row>
    <row r="87" s="45" customFormat="1" ht="111" customHeight="1" spans="1:11">
      <c r="A87" s="70">
        <f>IF(C87&lt;&gt;"",COUNTA($C$10:C87),"")</f>
        <v>69</v>
      </c>
      <c r="B87" s="70" t="s">
        <v>1464</v>
      </c>
      <c r="C87" s="70" t="s">
        <v>1267</v>
      </c>
      <c r="D87" s="70" t="s">
        <v>22</v>
      </c>
      <c r="E87" s="70" t="s">
        <v>261</v>
      </c>
      <c r="F87" s="70" t="s">
        <v>276</v>
      </c>
      <c r="G87" s="73" t="s">
        <v>1268</v>
      </c>
      <c r="H87" s="72" t="s">
        <v>1465</v>
      </c>
      <c r="I87" s="78" t="s">
        <v>1466</v>
      </c>
      <c r="J87" s="70" t="s">
        <v>278</v>
      </c>
      <c r="K87" s="77"/>
    </row>
    <row r="88" s="45" customFormat="1" ht="153" customHeight="1" spans="1:11">
      <c r="A88" s="70">
        <f>IF(C88&lt;&gt;"",COUNTA($C$10:C88),"")</f>
        <v>70</v>
      </c>
      <c r="B88" s="70" t="s">
        <v>1467</v>
      </c>
      <c r="C88" s="70" t="s">
        <v>1267</v>
      </c>
      <c r="D88" s="70" t="s">
        <v>22</v>
      </c>
      <c r="E88" s="70" t="s">
        <v>261</v>
      </c>
      <c r="F88" s="70" t="s">
        <v>624</v>
      </c>
      <c r="G88" s="73" t="s">
        <v>1268</v>
      </c>
      <c r="H88" s="72" t="s">
        <v>1468</v>
      </c>
      <c r="I88" s="78" t="s">
        <v>1466</v>
      </c>
      <c r="J88" s="70" t="s">
        <v>278</v>
      </c>
      <c r="K88" s="77"/>
    </row>
    <row r="89" s="45" customFormat="1" ht="174" customHeight="1" spans="1:11">
      <c r="A89" s="70">
        <f>IF(C89&lt;&gt;"",COUNTA($C$10:C89),"")</f>
        <v>71</v>
      </c>
      <c r="B89" s="70" t="s">
        <v>1469</v>
      </c>
      <c r="C89" s="70" t="s">
        <v>1267</v>
      </c>
      <c r="D89" s="70" t="s">
        <v>22</v>
      </c>
      <c r="E89" s="70" t="s">
        <v>261</v>
      </c>
      <c r="F89" s="70" t="s">
        <v>43</v>
      </c>
      <c r="G89" s="70" t="s">
        <v>1280</v>
      </c>
      <c r="H89" s="72" t="s">
        <v>1470</v>
      </c>
      <c r="I89" s="78" t="s">
        <v>1471</v>
      </c>
      <c r="J89" s="70" t="s">
        <v>1472</v>
      </c>
      <c r="K89" s="77"/>
    </row>
    <row r="90" s="45" customFormat="1" ht="174" customHeight="1" spans="1:11">
      <c r="A90" s="70">
        <f>IF(C90&lt;&gt;"",COUNTA($C$10:C90),"")</f>
        <v>72</v>
      </c>
      <c r="B90" s="70" t="s">
        <v>1473</v>
      </c>
      <c r="C90" s="70" t="s">
        <v>1267</v>
      </c>
      <c r="D90" s="70" t="s">
        <v>22</v>
      </c>
      <c r="E90" s="70" t="s">
        <v>261</v>
      </c>
      <c r="F90" s="70" t="s">
        <v>43</v>
      </c>
      <c r="G90" s="70" t="s">
        <v>1268</v>
      </c>
      <c r="H90" s="72" t="s">
        <v>1474</v>
      </c>
      <c r="I90" s="78" t="s">
        <v>1463</v>
      </c>
      <c r="J90" s="70" t="s">
        <v>288</v>
      </c>
      <c r="K90" s="77"/>
    </row>
    <row r="91" s="45" customFormat="1" ht="254" customHeight="1" spans="1:11">
      <c r="A91" s="70">
        <f>IF(C91&lt;&gt;"",COUNTA($C$10:C91),"")</f>
        <v>73</v>
      </c>
      <c r="B91" s="70" t="s">
        <v>1475</v>
      </c>
      <c r="C91" s="70" t="s">
        <v>1267</v>
      </c>
      <c r="D91" s="70" t="s">
        <v>22</v>
      </c>
      <c r="E91" s="70" t="s">
        <v>261</v>
      </c>
      <c r="F91" s="70" t="s">
        <v>43</v>
      </c>
      <c r="G91" s="70" t="s">
        <v>1268</v>
      </c>
      <c r="H91" s="72" t="s">
        <v>1476</v>
      </c>
      <c r="I91" s="78" t="s">
        <v>1477</v>
      </c>
      <c r="J91" s="70" t="s">
        <v>288</v>
      </c>
      <c r="K91" s="77"/>
    </row>
    <row r="92" s="45" customFormat="1" ht="174" customHeight="1" spans="1:11">
      <c r="A92" s="70">
        <f>IF(C92&lt;&gt;"",COUNTA($C$10:C92),"")</f>
        <v>74</v>
      </c>
      <c r="B92" s="70" t="s">
        <v>1478</v>
      </c>
      <c r="C92" s="70" t="s">
        <v>1267</v>
      </c>
      <c r="D92" s="70" t="s">
        <v>22</v>
      </c>
      <c r="E92" s="70" t="s">
        <v>261</v>
      </c>
      <c r="F92" s="70" t="s">
        <v>43</v>
      </c>
      <c r="G92" s="70" t="s">
        <v>53</v>
      </c>
      <c r="H92" s="72" t="s">
        <v>1479</v>
      </c>
      <c r="I92" s="78" t="s">
        <v>1477</v>
      </c>
      <c r="J92" s="70" t="s">
        <v>288</v>
      </c>
      <c r="K92" s="77"/>
    </row>
    <row r="93" s="45" customFormat="1" ht="174" customHeight="1" spans="1:11">
      <c r="A93" s="70">
        <f>IF(C93&lt;&gt;"",COUNTA($C$10:C93),"")</f>
        <v>75</v>
      </c>
      <c r="B93" s="70" t="s">
        <v>1480</v>
      </c>
      <c r="C93" s="70" t="s">
        <v>1267</v>
      </c>
      <c r="D93" s="70" t="s">
        <v>22</v>
      </c>
      <c r="E93" s="70" t="s">
        <v>261</v>
      </c>
      <c r="F93" s="70" t="s">
        <v>43</v>
      </c>
      <c r="G93" s="70" t="s">
        <v>53</v>
      </c>
      <c r="H93" s="72" t="s">
        <v>1481</v>
      </c>
      <c r="I93" s="78" t="s">
        <v>1482</v>
      </c>
      <c r="J93" s="70" t="s">
        <v>288</v>
      </c>
      <c r="K93" s="77"/>
    </row>
    <row r="94" s="45" customFormat="1" ht="174" customHeight="1" spans="1:11">
      <c r="A94" s="70">
        <f>IF(C94&lt;&gt;"",COUNTA($C$10:C94),"")</f>
        <v>76</v>
      </c>
      <c r="B94" s="70" t="s">
        <v>1483</v>
      </c>
      <c r="C94" s="70" t="s">
        <v>1267</v>
      </c>
      <c r="D94" s="70" t="s">
        <v>22</v>
      </c>
      <c r="E94" s="70" t="s">
        <v>261</v>
      </c>
      <c r="F94" s="70" t="s">
        <v>43</v>
      </c>
      <c r="G94" s="70" t="s">
        <v>1268</v>
      </c>
      <c r="H94" s="72" t="s">
        <v>1484</v>
      </c>
      <c r="I94" s="78" t="s">
        <v>1443</v>
      </c>
      <c r="J94" s="70" t="s">
        <v>288</v>
      </c>
      <c r="K94" s="77"/>
    </row>
    <row r="95" s="45" customFormat="1" ht="174" customHeight="1" spans="1:11">
      <c r="A95" s="70">
        <f>IF(C95&lt;&gt;"",COUNTA($C$10:C95),"")</f>
        <v>77</v>
      </c>
      <c r="B95" s="70" t="s">
        <v>1485</v>
      </c>
      <c r="C95" s="70" t="s">
        <v>1267</v>
      </c>
      <c r="D95" s="70" t="s">
        <v>22</v>
      </c>
      <c r="E95" s="70" t="s">
        <v>261</v>
      </c>
      <c r="F95" s="70" t="s">
        <v>43</v>
      </c>
      <c r="G95" s="70">
        <v>2026</v>
      </c>
      <c r="H95" s="72" t="s">
        <v>1486</v>
      </c>
      <c r="I95" s="78" t="s">
        <v>1443</v>
      </c>
      <c r="J95" s="70" t="s">
        <v>288</v>
      </c>
      <c r="K95" s="77"/>
    </row>
    <row r="96" s="45" customFormat="1" ht="174" customHeight="1" spans="1:11">
      <c r="A96" s="70">
        <f>IF(C96&lt;&gt;"",COUNTA($C$10:C96),"")</f>
        <v>78</v>
      </c>
      <c r="B96" s="70" t="s">
        <v>1487</v>
      </c>
      <c r="C96" s="70" t="s">
        <v>1267</v>
      </c>
      <c r="D96" s="70" t="s">
        <v>22</v>
      </c>
      <c r="E96" s="70" t="s">
        <v>261</v>
      </c>
      <c r="F96" s="70" t="s">
        <v>1488</v>
      </c>
      <c r="G96" s="73" t="s">
        <v>595</v>
      </c>
      <c r="H96" s="72" t="s">
        <v>1489</v>
      </c>
      <c r="I96" s="78" t="s">
        <v>1443</v>
      </c>
      <c r="J96" s="70" t="s">
        <v>1457</v>
      </c>
      <c r="K96" s="77"/>
    </row>
    <row r="97" s="45" customFormat="1" ht="174" customHeight="1" spans="1:11">
      <c r="A97" s="70">
        <f>IF(C97&lt;&gt;"",COUNTA($C$10:C97),"")</f>
        <v>79</v>
      </c>
      <c r="B97" s="70" t="s">
        <v>1490</v>
      </c>
      <c r="C97" s="70" t="s">
        <v>1267</v>
      </c>
      <c r="D97" s="70" t="s">
        <v>22</v>
      </c>
      <c r="E97" s="70" t="s">
        <v>165</v>
      </c>
      <c r="F97" s="70" t="s">
        <v>1491</v>
      </c>
      <c r="G97" s="70">
        <v>2026</v>
      </c>
      <c r="H97" s="72" t="s">
        <v>1492</v>
      </c>
      <c r="I97" s="78" t="s">
        <v>1453</v>
      </c>
      <c r="J97" s="70" t="s">
        <v>271</v>
      </c>
      <c r="K97" s="77"/>
    </row>
    <row r="98" s="45" customFormat="1" ht="174" customHeight="1" spans="1:11">
      <c r="A98" s="70">
        <f>IF(C98&lt;&gt;"",COUNTA($C$10:C98),"")</f>
        <v>80</v>
      </c>
      <c r="B98" s="70" t="s">
        <v>1493</v>
      </c>
      <c r="C98" s="70" t="s">
        <v>1267</v>
      </c>
      <c r="D98" s="70" t="s">
        <v>22</v>
      </c>
      <c r="E98" s="70" t="s">
        <v>165</v>
      </c>
      <c r="F98" s="70" t="s">
        <v>48</v>
      </c>
      <c r="G98" s="70">
        <v>2026</v>
      </c>
      <c r="H98" s="72" t="s">
        <v>1494</v>
      </c>
      <c r="I98" s="78" t="s">
        <v>1453</v>
      </c>
      <c r="J98" s="70" t="s">
        <v>271</v>
      </c>
      <c r="K98" s="77"/>
    </row>
    <row r="99" s="45" customFormat="1" ht="249" customHeight="1" spans="1:11">
      <c r="A99" s="70">
        <f>IF(C99&lt;&gt;"",COUNTA($C$10:C99),"")</f>
        <v>81</v>
      </c>
      <c r="B99" s="70" t="s">
        <v>1495</v>
      </c>
      <c r="C99" s="70" t="s">
        <v>1267</v>
      </c>
      <c r="D99" s="70" t="s">
        <v>22</v>
      </c>
      <c r="E99" s="70" t="s">
        <v>165</v>
      </c>
      <c r="F99" s="70" t="s">
        <v>1496</v>
      </c>
      <c r="G99" s="70">
        <v>2026</v>
      </c>
      <c r="H99" s="72" t="s">
        <v>1494</v>
      </c>
      <c r="I99" s="78" t="s">
        <v>1453</v>
      </c>
      <c r="J99" s="70" t="s">
        <v>271</v>
      </c>
      <c r="K99" s="77"/>
    </row>
    <row r="100" s="45" customFormat="1" ht="135" customHeight="1" spans="1:11">
      <c r="A100" s="70">
        <f>IF(C100&lt;&gt;"",COUNTA($C$10:C100),"")</f>
        <v>82</v>
      </c>
      <c r="B100" s="70" t="s">
        <v>1497</v>
      </c>
      <c r="C100" s="70" t="s">
        <v>1267</v>
      </c>
      <c r="D100" s="70" t="s">
        <v>22</v>
      </c>
      <c r="E100" s="70" t="s">
        <v>165</v>
      </c>
      <c r="F100" s="70" t="s">
        <v>624</v>
      </c>
      <c r="G100" s="70">
        <v>2026</v>
      </c>
      <c r="H100" s="72" t="s">
        <v>1494</v>
      </c>
      <c r="I100" s="78" t="s">
        <v>1453</v>
      </c>
      <c r="J100" s="70" t="s">
        <v>271</v>
      </c>
      <c r="K100" s="77"/>
    </row>
    <row r="101" s="45" customFormat="1" ht="174" customHeight="1" spans="1:11">
      <c r="A101" s="70">
        <f>IF(C101&lt;&gt;"",COUNTA($C$10:C101),"")</f>
        <v>83</v>
      </c>
      <c r="B101" s="70" t="s">
        <v>1498</v>
      </c>
      <c r="C101" s="70" t="s">
        <v>1267</v>
      </c>
      <c r="D101" s="70" t="s">
        <v>22</v>
      </c>
      <c r="E101" s="70" t="s">
        <v>165</v>
      </c>
      <c r="F101" s="70" t="s">
        <v>1491</v>
      </c>
      <c r="G101" s="70">
        <v>2026</v>
      </c>
      <c r="H101" s="72" t="s">
        <v>1494</v>
      </c>
      <c r="I101" s="78" t="s">
        <v>1453</v>
      </c>
      <c r="J101" s="70" t="s">
        <v>271</v>
      </c>
      <c r="K101" s="77"/>
    </row>
    <row r="102" s="45" customFormat="1" ht="129" customHeight="1" spans="1:11">
      <c r="A102" s="70">
        <f>IF(C102&lt;&gt;"",COUNTA($C$10:C102),"")</f>
        <v>84</v>
      </c>
      <c r="B102" s="70" t="s">
        <v>1499</v>
      </c>
      <c r="C102" s="70" t="s">
        <v>1267</v>
      </c>
      <c r="D102" s="70" t="s">
        <v>22</v>
      </c>
      <c r="E102" s="70" t="s">
        <v>165</v>
      </c>
      <c r="F102" s="70" t="s">
        <v>128</v>
      </c>
      <c r="G102" s="70">
        <v>2026</v>
      </c>
      <c r="H102" s="72" t="s">
        <v>1494</v>
      </c>
      <c r="I102" s="78" t="s">
        <v>1453</v>
      </c>
      <c r="J102" s="70" t="s">
        <v>271</v>
      </c>
      <c r="K102" s="77"/>
    </row>
    <row r="103" s="45" customFormat="1" ht="135" customHeight="1" spans="1:11">
      <c r="A103" s="70">
        <f>IF(C103&lt;&gt;"",COUNTA($C$10:C103),"")</f>
        <v>85</v>
      </c>
      <c r="B103" s="70" t="s">
        <v>1500</v>
      </c>
      <c r="C103" s="70" t="s">
        <v>1267</v>
      </c>
      <c r="D103" s="70" t="s">
        <v>22</v>
      </c>
      <c r="E103" s="70" t="s">
        <v>165</v>
      </c>
      <c r="F103" s="70" t="s">
        <v>1501</v>
      </c>
      <c r="G103" s="70">
        <v>2026</v>
      </c>
      <c r="H103" s="72" t="s">
        <v>1494</v>
      </c>
      <c r="I103" s="78" t="s">
        <v>1453</v>
      </c>
      <c r="J103" s="70" t="s">
        <v>271</v>
      </c>
      <c r="K103" s="77"/>
    </row>
    <row r="104" s="43" customFormat="1" ht="123" customHeight="1" spans="1:11">
      <c r="A104" s="68" t="s">
        <v>313</v>
      </c>
      <c r="B104" s="68" t="s">
        <v>1502</v>
      </c>
      <c r="C104" s="68"/>
      <c r="D104" s="68"/>
      <c r="E104" s="68"/>
      <c r="F104" s="68"/>
      <c r="G104" s="68"/>
      <c r="H104" s="69"/>
      <c r="I104" s="76"/>
      <c r="J104" s="68"/>
      <c r="K104" s="68"/>
    </row>
    <row r="105" s="44" customFormat="1" ht="409" customHeight="1" spans="1:11">
      <c r="A105" s="70">
        <f>IF(C105&lt;&gt;"",COUNTA($C$10:C105),"")</f>
        <v>86</v>
      </c>
      <c r="B105" s="70" t="s">
        <v>1503</v>
      </c>
      <c r="C105" s="70" t="s">
        <v>1267</v>
      </c>
      <c r="D105" s="70" t="s">
        <v>22</v>
      </c>
      <c r="E105" s="70" t="s">
        <v>303</v>
      </c>
      <c r="F105" s="70" t="s">
        <v>1504</v>
      </c>
      <c r="G105" s="73" t="s">
        <v>53</v>
      </c>
      <c r="H105" s="72" t="s">
        <v>1505</v>
      </c>
      <c r="I105" s="78" t="s">
        <v>1506</v>
      </c>
      <c r="J105" s="70" t="s">
        <v>250</v>
      </c>
      <c r="K105" s="70"/>
    </row>
    <row r="106" s="44" customFormat="1" ht="210" customHeight="1" spans="1:11">
      <c r="A106" s="70">
        <f>IF(C106&lt;&gt;"",COUNTA($C$10:C106),"")</f>
        <v>87</v>
      </c>
      <c r="B106" s="70" t="s">
        <v>1507</v>
      </c>
      <c r="C106" s="70" t="s">
        <v>1267</v>
      </c>
      <c r="D106" s="70" t="s">
        <v>22</v>
      </c>
      <c r="E106" s="70" t="s">
        <v>303</v>
      </c>
      <c r="F106" s="70" t="s">
        <v>43</v>
      </c>
      <c r="G106" s="73" t="s">
        <v>1268</v>
      </c>
      <c r="H106" s="72" t="s">
        <v>1508</v>
      </c>
      <c r="I106" s="78" t="s">
        <v>1509</v>
      </c>
      <c r="J106" s="70" t="s">
        <v>250</v>
      </c>
      <c r="K106" s="70"/>
    </row>
    <row r="107" s="44" customFormat="1" ht="254" customHeight="1" spans="1:11">
      <c r="A107" s="70">
        <f>IF(C107&lt;&gt;"",COUNTA($C$10:C107),"")</f>
        <v>88</v>
      </c>
      <c r="B107" s="70" t="s">
        <v>1510</v>
      </c>
      <c r="C107" s="70" t="s">
        <v>1267</v>
      </c>
      <c r="D107" s="70" t="s">
        <v>22</v>
      </c>
      <c r="E107" s="70" t="s">
        <v>303</v>
      </c>
      <c r="F107" s="70" t="s">
        <v>1511</v>
      </c>
      <c r="G107" s="70" t="s">
        <v>1268</v>
      </c>
      <c r="H107" s="72" t="s">
        <v>1512</v>
      </c>
      <c r="I107" s="78" t="s">
        <v>1513</v>
      </c>
      <c r="J107" s="70" t="s">
        <v>250</v>
      </c>
      <c r="K107" s="70"/>
    </row>
    <row r="108" s="44" customFormat="1" ht="195" customHeight="1" spans="1:11">
      <c r="A108" s="70">
        <f>IF(C108&lt;&gt;"",COUNTA($C$10:C108),"")</f>
        <v>89</v>
      </c>
      <c r="B108" s="70" t="s">
        <v>1514</v>
      </c>
      <c r="C108" s="70" t="s">
        <v>1267</v>
      </c>
      <c r="D108" s="70" t="s">
        <v>22</v>
      </c>
      <c r="E108" s="70" t="s">
        <v>303</v>
      </c>
      <c r="F108" s="70" t="s">
        <v>1515</v>
      </c>
      <c r="G108" s="70" t="s">
        <v>53</v>
      </c>
      <c r="H108" s="72" t="s">
        <v>1516</v>
      </c>
      <c r="I108" s="78" t="s">
        <v>1517</v>
      </c>
      <c r="J108" s="70" t="s">
        <v>305</v>
      </c>
      <c r="K108" s="70"/>
    </row>
    <row r="109" s="44" customFormat="1" ht="201" customHeight="1" spans="1:11">
      <c r="A109" s="70">
        <f>IF(C109&lt;&gt;"",COUNTA($C$10:C109),"")</f>
        <v>90</v>
      </c>
      <c r="B109" s="70" t="s">
        <v>1518</v>
      </c>
      <c r="C109" s="70" t="s">
        <v>1267</v>
      </c>
      <c r="D109" s="70" t="s">
        <v>782</v>
      </c>
      <c r="E109" s="70" t="s">
        <v>303</v>
      </c>
      <c r="F109" s="70" t="s">
        <v>1519</v>
      </c>
      <c r="G109" s="73" t="s">
        <v>53</v>
      </c>
      <c r="H109" s="72" t="s">
        <v>1520</v>
      </c>
      <c r="I109" s="78" t="s">
        <v>1521</v>
      </c>
      <c r="J109" s="70" t="s">
        <v>250</v>
      </c>
      <c r="K109" s="70"/>
    </row>
    <row r="110" s="44" customFormat="1" ht="153" customHeight="1" spans="1:11">
      <c r="A110" s="70">
        <f>IF(C110&lt;&gt;"",COUNTA($C$10:C110),"")</f>
        <v>91</v>
      </c>
      <c r="B110" s="70" t="s">
        <v>1522</v>
      </c>
      <c r="C110" s="70" t="s">
        <v>1267</v>
      </c>
      <c r="D110" s="70" t="s">
        <v>782</v>
      </c>
      <c r="E110" s="70" t="s">
        <v>303</v>
      </c>
      <c r="F110" s="70" t="s">
        <v>1523</v>
      </c>
      <c r="G110" s="70" t="s">
        <v>1268</v>
      </c>
      <c r="H110" s="72" t="s">
        <v>1524</v>
      </c>
      <c r="I110" s="78" t="s">
        <v>1521</v>
      </c>
      <c r="J110" s="70" t="s">
        <v>250</v>
      </c>
      <c r="K110" s="70"/>
    </row>
    <row r="111" s="44" customFormat="1" ht="334" customHeight="1" spans="1:11">
      <c r="A111" s="70">
        <f>IF(C111&lt;&gt;"",COUNTA($C$10:C111),"")</f>
        <v>92</v>
      </c>
      <c r="B111" s="70" t="s">
        <v>1525</v>
      </c>
      <c r="C111" s="70" t="s">
        <v>1267</v>
      </c>
      <c r="D111" s="70" t="s">
        <v>782</v>
      </c>
      <c r="E111" s="70" t="s">
        <v>303</v>
      </c>
      <c r="F111" s="70" t="s">
        <v>246</v>
      </c>
      <c r="G111" s="73" t="s">
        <v>59</v>
      </c>
      <c r="H111" s="72" t="s">
        <v>1526</v>
      </c>
      <c r="I111" s="78" t="s">
        <v>1527</v>
      </c>
      <c r="J111" s="70" t="s">
        <v>1528</v>
      </c>
      <c r="K111" s="70"/>
    </row>
    <row r="112" s="43" customFormat="1" ht="128" customHeight="1" spans="1:11">
      <c r="A112" s="68" t="s">
        <v>322</v>
      </c>
      <c r="B112" s="68" t="s">
        <v>323</v>
      </c>
      <c r="C112" s="68"/>
      <c r="D112" s="68"/>
      <c r="E112" s="68"/>
      <c r="F112" s="68"/>
      <c r="G112" s="79"/>
      <c r="H112" s="69"/>
      <c r="I112" s="76"/>
      <c r="J112" s="68"/>
      <c r="K112" s="68"/>
    </row>
    <row r="113" s="44" customFormat="1" ht="409" customHeight="1" spans="1:11">
      <c r="A113" s="70">
        <f>IF(C113&lt;&gt;"",COUNTA($C$10:C113),"")</f>
        <v>93</v>
      </c>
      <c r="B113" s="70" t="s">
        <v>1529</v>
      </c>
      <c r="C113" s="73" t="s">
        <v>1267</v>
      </c>
      <c r="D113" s="70" t="s">
        <v>782</v>
      </c>
      <c r="E113" s="70" t="s">
        <v>36</v>
      </c>
      <c r="F113" s="70" t="s">
        <v>1530</v>
      </c>
      <c r="G113" s="70" t="s">
        <v>53</v>
      </c>
      <c r="H113" s="72" t="s">
        <v>1531</v>
      </c>
      <c r="I113" s="70" t="s">
        <v>1532</v>
      </c>
      <c r="J113" s="70" t="s">
        <v>1533</v>
      </c>
      <c r="K113" s="70"/>
    </row>
    <row r="114" s="43" customFormat="1" ht="123" customHeight="1" spans="1:11">
      <c r="A114" s="68" t="s">
        <v>328</v>
      </c>
      <c r="B114" s="68" t="s">
        <v>1534</v>
      </c>
      <c r="C114" s="68"/>
      <c r="D114" s="68"/>
      <c r="E114" s="68"/>
      <c r="F114" s="68"/>
      <c r="G114" s="68"/>
      <c r="H114" s="69"/>
      <c r="I114" s="76"/>
      <c r="J114" s="68"/>
      <c r="K114" s="68"/>
    </row>
    <row r="115" s="44" customFormat="1" ht="276" customHeight="1" spans="1:11">
      <c r="A115" s="70">
        <f>IF(C115&lt;&gt;"",COUNTA($C$10:C115),"")</f>
        <v>94</v>
      </c>
      <c r="B115" s="70" t="s">
        <v>1535</v>
      </c>
      <c r="C115" s="70" t="s">
        <v>1267</v>
      </c>
      <c r="D115" s="70" t="s">
        <v>22</v>
      </c>
      <c r="E115" s="70" t="s">
        <v>316</v>
      </c>
      <c r="F115" s="70" t="s">
        <v>1536</v>
      </c>
      <c r="G115" s="70" t="s">
        <v>59</v>
      </c>
      <c r="H115" s="71" t="s">
        <v>1537</v>
      </c>
      <c r="I115" s="70" t="s">
        <v>1538</v>
      </c>
      <c r="J115" s="70" t="s">
        <v>1539</v>
      </c>
      <c r="K115" s="70"/>
    </row>
    <row r="116" s="44" customFormat="1" ht="276" customHeight="1" spans="1:11">
      <c r="A116" s="70">
        <f>IF(C116&lt;&gt;"",COUNTA($C$10:C116),"")</f>
        <v>95</v>
      </c>
      <c r="B116" s="70" t="s">
        <v>1540</v>
      </c>
      <c r="C116" s="70" t="s">
        <v>1267</v>
      </c>
      <c r="D116" s="70" t="s">
        <v>22</v>
      </c>
      <c r="E116" s="70" t="s">
        <v>316</v>
      </c>
      <c r="F116" s="70" t="s">
        <v>48</v>
      </c>
      <c r="G116" s="70" t="s">
        <v>59</v>
      </c>
      <c r="H116" s="71" t="s">
        <v>1541</v>
      </c>
      <c r="I116" s="70" t="s">
        <v>1538</v>
      </c>
      <c r="J116" s="70" t="s">
        <v>1542</v>
      </c>
      <c r="K116" s="70"/>
    </row>
    <row r="117" s="44" customFormat="1" ht="408" customHeight="1" spans="1:11">
      <c r="A117" s="70">
        <f>IF(C117&lt;&gt;"",COUNTA($C$10:C117),"")</f>
        <v>96</v>
      </c>
      <c r="B117" s="70" t="s">
        <v>1543</v>
      </c>
      <c r="C117" s="70" t="s">
        <v>1267</v>
      </c>
      <c r="D117" s="70" t="s">
        <v>22</v>
      </c>
      <c r="E117" s="70" t="s">
        <v>316</v>
      </c>
      <c r="F117" s="70" t="s">
        <v>591</v>
      </c>
      <c r="G117" s="70" t="s">
        <v>59</v>
      </c>
      <c r="H117" s="71" t="s">
        <v>1544</v>
      </c>
      <c r="I117" s="70" t="s">
        <v>1538</v>
      </c>
      <c r="J117" s="70" t="s">
        <v>1545</v>
      </c>
      <c r="K117" s="70"/>
    </row>
    <row r="118" s="44" customFormat="1" ht="366" customHeight="1" spans="1:11">
      <c r="A118" s="70">
        <f>IF(C118&lt;&gt;"",COUNTA($C$10:C118),"")</f>
        <v>97</v>
      </c>
      <c r="B118" s="70" t="s">
        <v>1546</v>
      </c>
      <c r="C118" s="70" t="s">
        <v>1267</v>
      </c>
      <c r="D118" s="70" t="s">
        <v>22</v>
      </c>
      <c r="E118" s="70" t="s">
        <v>316</v>
      </c>
      <c r="F118" s="70" t="s">
        <v>298</v>
      </c>
      <c r="G118" s="70" t="s">
        <v>59</v>
      </c>
      <c r="H118" s="71" t="s">
        <v>1547</v>
      </c>
      <c r="I118" s="70" t="s">
        <v>1548</v>
      </c>
      <c r="J118" s="70" t="s">
        <v>1549</v>
      </c>
      <c r="K118" s="77"/>
    </row>
    <row r="119" s="45" customFormat="1" ht="409" customHeight="1" spans="1:11">
      <c r="A119" s="70">
        <f>IF(C119&lt;&gt;"",COUNTA($C$10:C119),"")</f>
        <v>98</v>
      </c>
      <c r="B119" s="70" t="s">
        <v>1550</v>
      </c>
      <c r="C119" s="70" t="s">
        <v>1267</v>
      </c>
      <c r="D119" s="70" t="s">
        <v>22</v>
      </c>
      <c r="E119" s="70" t="s">
        <v>316</v>
      </c>
      <c r="F119" s="70" t="s">
        <v>24</v>
      </c>
      <c r="G119" s="70" t="s">
        <v>53</v>
      </c>
      <c r="H119" s="71" t="s">
        <v>1551</v>
      </c>
      <c r="I119" s="70" t="s">
        <v>1548</v>
      </c>
      <c r="J119" s="70" t="s">
        <v>321</v>
      </c>
      <c r="K119" s="77"/>
    </row>
    <row r="120" s="44" customFormat="1" ht="326" customHeight="1" spans="1:11">
      <c r="A120" s="70">
        <f>IF(C120&lt;&gt;"",COUNTA($C$10:C120),"")</f>
        <v>99</v>
      </c>
      <c r="B120" s="70" t="s">
        <v>1552</v>
      </c>
      <c r="C120" s="70" t="s">
        <v>1267</v>
      </c>
      <c r="D120" s="70" t="s">
        <v>22</v>
      </c>
      <c r="E120" s="70" t="s">
        <v>316</v>
      </c>
      <c r="F120" s="70" t="s">
        <v>48</v>
      </c>
      <c r="G120" s="70" t="s">
        <v>59</v>
      </c>
      <c r="H120" s="71" t="s">
        <v>1553</v>
      </c>
      <c r="I120" s="70" t="s">
        <v>1548</v>
      </c>
      <c r="J120" s="70" t="s">
        <v>1542</v>
      </c>
      <c r="K120" s="77"/>
    </row>
    <row r="121" s="44" customFormat="1" ht="207" customHeight="1" spans="1:11">
      <c r="A121" s="70">
        <f>IF(C121&lt;&gt;"",COUNTA($C$10:C121),"")</f>
        <v>100</v>
      </c>
      <c r="B121" s="70" t="s">
        <v>1554</v>
      </c>
      <c r="C121" s="70" t="s">
        <v>1267</v>
      </c>
      <c r="D121" s="70" t="s">
        <v>22</v>
      </c>
      <c r="E121" s="70" t="s">
        <v>316</v>
      </c>
      <c r="F121" s="70" t="s">
        <v>169</v>
      </c>
      <c r="G121" s="70" t="s">
        <v>59</v>
      </c>
      <c r="H121" s="71" t="s">
        <v>1555</v>
      </c>
      <c r="I121" s="70" t="s">
        <v>1548</v>
      </c>
      <c r="J121" s="70" t="s">
        <v>1556</v>
      </c>
      <c r="K121" s="77"/>
    </row>
    <row r="122" s="43" customFormat="1" ht="123" customHeight="1" spans="1:11">
      <c r="A122" s="68" t="s">
        <v>334</v>
      </c>
      <c r="B122" s="68" t="s">
        <v>1557</v>
      </c>
      <c r="C122" s="68"/>
      <c r="D122" s="68"/>
      <c r="E122" s="68"/>
      <c r="F122" s="68"/>
      <c r="G122" s="68"/>
      <c r="H122" s="69"/>
      <c r="I122" s="76"/>
      <c r="J122" s="68"/>
      <c r="K122" s="68"/>
    </row>
    <row r="123" s="44" customFormat="1" ht="123" customHeight="1" spans="1:11">
      <c r="A123" s="70">
        <f>IF(C123&lt;&gt;"",COUNTA($C$10:C123),"")</f>
        <v>101</v>
      </c>
      <c r="B123" s="70" t="s">
        <v>1558</v>
      </c>
      <c r="C123" s="70" t="s">
        <v>1267</v>
      </c>
      <c r="D123" s="70" t="s">
        <v>22</v>
      </c>
      <c r="E123" s="70" t="s">
        <v>337</v>
      </c>
      <c r="F123" s="70" t="s">
        <v>77</v>
      </c>
      <c r="G123" s="70" t="s">
        <v>59</v>
      </c>
      <c r="H123" s="72" t="s">
        <v>1559</v>
      </c>
      <c r="I123" s="78" t="s">
        <v>1443</v>
      </c>
      <c r="J123" s="70" t="s">
        <v>29</v>
      </c>
      <c r="K123" s="70"/>
    </row>
    <row r="124" s="44" customFormat="1" ht="123" customHeight="1" spans="1:11">
      <c r="A124" s="70">
        <f>IF(C124&lt;&gt;"",COUNTA($C$10:C124),"")</f>
        <v>102</v>
      </c>
      <c r="B124" s="70" t="s">
        <v>1560</v>
      </c>
      <c r="C124" s="70" t="s">
        <v>1267</v>
      </c>
      <c r="D124" s="70" t="s">
        <v>22</v>
      </c>
      <c r="E124" s="70" t="s">
        <v>337</v>
      </c>
      <c r="F124" s="70" t="s">
        <v>77</v>
      </c>
      <c r="G124" s="70" t="s">
        <v>59</v>
      </c>
      <c r="H124" s="72" t="s">
        <v>1561</v>
      </c>
      <c r="I124" s="78" t="s">
        <v>1443</v>
      </c>
      <c r="J124" s="70" t="s">
        <v>29</v>
      </c>
      <c r="K124" s="70"/>
    </row>
    <row r="125" s="44" customFormat="1" ht="123" customHeight="1" spans="1:11">
      <c r="A125" s="70">
        <f>IF(C125&lt;&gt;"",COUNTA($C$10:C125),"")</f>
        <v>103</v>
      </c>
      <c r="B125" s="70" t="s">
        <v>1562</v>
      </c>
      <c r="C125" s="70" t="s">
        <v>1267</v>
      </c>
      <c r="D125" s="70" t="s">
        <v>22</v>
      </c>
      <c r="E125" s="70" t="s">
        <v>337</v>
      </c>
      <c r="F125" s="70" t="s">
        <v>77</v>
      </c>
      <c r="G125" s="70" t="s">
        <v>59</v>
      </c>
      <c r="H125" s="72" t="s">
        <v>1563</v>
      </c>
      <c r="I125" s="78" t="s">
        <v>1443</v>
      </c>
      <c r="J125" s="70" t="s">
        <v>29</v>
      </c>
      <c r="K125" s="70"/>
    </row>
    <row r="126" s="43" customFormat="1" ht="123" customHeight="1" spans="1:11">
      <c r="A126" s="68" t="s">
        <v>351</v>
      </c>
      <c r="B126" s="68" t="s">
        <v>1564</v>
      </c>
      <c r="C126" s="68"/>
      <c r="D126" s="68"/>
      <c r="E126" s="68"/>
      <c r="F126" s="68"/>
      <c r="G126" s="68"/>
      <c r="H126" s="69"/>
      <c r="I126" s="76"/>
      <c r="J126" s="68"/>
      <c r="K126" s="68"/>
    </row>
    <row r="127" s="44" customFormat="1" ht="265" customHeight="1" spans="1:11">
      <c r="A127" s="70">
        <f>IF(C127&lt;&gt;"",COUNTA($C$10:C127),"")</f>
        <v>104</v>
      </c>
      <c r="B127" s="70" t="s">
        <v>1565</v>
      </c>
      <c r="C127" s="70" t="s">
        <v>1267</v>
      </c>
      <c r="D127" s="70" t="s">
        <v>22</v>
      </c>
      <c r="E127" s="70" t="s">
        <v>360</v>
      </c>
      <c r="F127" s="70" t="s">
        <v>1566</v>
      </c>
      <c r="G127" s="73" t="s">
        <v>1307</v>
      </c>
      <c r="H127" s="71" t="s">
        <v>1567</v>
      </c>
      <c r="I127" s="70" t="s">
        <v>1568</v>
      </c>
      <c r="J127" s="70"/>
      <c r="K127" s="70"/>
    </row>
    <row r="128" s="44" customFormat="1" ht="190" customHeight="1" spans="1:11">
      <c r="A128" s="70">
        <f>IF(C128&lt;&gt;"",COUNTA($C$10:C128),"")</f>
        <v>105</v>
      </c>
      <c r="B128" s="70" t="s">
        <v>1569</v>
      </c>
      <c r="C128" s="70" t="s">
        <v>1267</v>
      </c>
      <c r="D128" s="70" t="s">
        <v>22</v>
      </c>
      <c r="E128" s="70" t="s">
        <v>157</v>
      </c>
      <c r="F128" s="70" t="s">
        <v>52</v>
      </c>
      <c r="G128" s="73" t="s">
        <v>1268</v>
      </c>
      <c r="H128" s="72" t="s">
        <v>1570</v>
      </c>
      <c r="I128" s="70" t="s">
        <v>1367</v>
      </c>
      <c r="J128" s="70" t="s">
        <v>29</v>
      </c>
      <c r="K128" s="70"/>
    </row>
    <row r="129" s="44" customFormat="1" ht="203" customHeight="1" spans="1:11">
      <c r="A129" s="70">
        <f>IF(C129&lt;&gt;"",COUNTA($C$10:C129),"")</f>
        <v>106</v>
      </c>
      <c r="B129" s="70" t="s">
        <v>1571</v>
      </c>
      <c r="C129" s="70" t="s">
        <v>1267</v>
      </c>
      <c r="D129" s="70" t="s">
        <v>22</v>
      </c>
      <c r="E129" s="70" t="s">
        <v>157</v>
      </c>
      <c r="F129" s="70" t="s">
        <v>24</v>
      </c>
      <c r="G129" s="73" t="s">
        <v>1268</v>
      </c>
      <c r="H129" s="72" t="s">
        <v>1572</v>
      </c>
      <c r="I129" s="70" t="s">
        <v>1367</v>
      </c>
      <c r="J129" s="70" t="s">
        <v>29</v>
      </c>
      <c r="K129" s="70"/>
    </row>
    <row r="130" s="43" customFormat="1" ht="123" customHeight="1" spans="1:11">
      <c r="A130" s="68" t="s">
        <v>357</v>
      </c>
      <c r="B130" s="68" t="s">
        <v>1573</v>
      </c>
      <c r="C130" s="68"/>
      <c r="D130" s="68"/>
      <c r="E130" s="68"/>
      <c r="F130" s="68"/>
      <c r="G130" s="68"/>
      <c r="H130" s="69"/>
      <c r="I130" s="76"/>
      <c r="J130" s="68"/>
      <c r="K130" s="68"/>
    </row>
    <row r="131" s="44" customFormat="1" ht="186" customHeight="1" spans="1:11">
      <c r="A131" s="70">
        <f>IF(C131&lt;&gt;"",COUNTA($C$10:C131),"")</f>
        <v>107</v>
      </c>
      <c r="B131" s="70" t="s">
        <v>1574</v>
      </c>
      <c r="C131" s="70" t="s">
        <v>1267</v>
      </c>
      <c r="D131" s="70" t="s">
        <v>22</v>
      </c>
      <c r="E131" s="70" t="s">
        <v>36</v>
      </c>
      <c r="F131" s="70" t="s">
        <v>1575</v>
      </c>
      <c r="G131" s="73" t="s">
        <v>1307</v>
      </c>
      <c r="H131" s="72" t="s">
        <v>1576</v>
      </c>
      <c r="I131" s="78" t="s">
        <v>40</v>
      </c>
      <c r="J131" s="70" t="s">
        <v>1575</v>
      </c>
      <c r="K131" s="70"/>
    </row>
    <row r="132" s="43" customFormat="1" ht="123" customHeight="1" spans="1:11">
      <c r="A132" s="68" t="s">
        <v>363</v>
      </c>
      <c r="B132" s="68" t="s">
        <v>1577</v>
      </c>
      <c r="C132" s="68"/>
      <c r="D132" s="68"/>
      <c r="E132" s="68"/>
      <c r="F132" s="68"/>
      <c r="G132" s="68"/>
      <c r="H132" s="69"/>
      <c r="I132" s="76"/>
      <c r="J132" s="68"/>
      <c r="K132" s="68"/>
    </row>
    <row r="133" s="44" customFormat="1" ht="123" customHeight="1" spans="1:11">
      <c r="A133" s="70">
        <f>IF(C133&lt;&gt;"",COUNTA($C$10:C133),"")</f>
        <v>108</v>
      </c>
      <c r="B133" s="70" t="s">
        <v>1578</v>
      </c>
      <c r="C133" s="70" t="s">
        <v>1267</v>
      </c>
      <c r="D133" s="70" t="s">
        <v>664</v>
      </c>
      <c r="E133" s="70" t="s">
        <v>36</v>
      </c>
      <c r="F133" s="70" t="s">
        <v>48</v>
      </c>
      <c r="G133" s="70" t="s">
        <v>59</v>
      </c>
      <c r="H133" s="71" t="s">
        <v>1579</v>
      </c>
      <c r="I133" s="71" t="s">
        <v>1580</v>
      </c>
      <c r="J133" s="71" t="s">
        <v>1581</v>
      </c>
      <c r="K133" s="71"/>
    </row>
    <row r="134" s="44" customFormat="1" ht="123" customHeight="1" spans="1:11">
      <c r="A134" s="70">
        <f>IF(C134&lt;&gt;"",COUNTA($C$10:C134),"")</f>
        <v>109</v>
      </c>
      <c r="B134" s="70" t="s">
        <v>1582</v>
      </c>
      <c r="C134" s="70" t="s">
        <v>1267</v>
      </c>
      <c r="D134" s="70" t="s">
        <v>782</v>
      </c>
      <c r="E134" s="70" t="s">
        <v>423</v>
      </c>
      <c r="F134" s="70" t="s">
        <v>48</v>
      </c>
      <c r="G134" s="70" t="s">
        <v>1583</v>
      </c>
      <c r="H134" s="71" t="s">
        <v>1584</v>
      </c>
      <c r="I134" s="70" t="s">
        <v>1580</v>
      </c>
      <c r="J134" s="70" t="s">
        <v>1585</v>
      </c>
      <c r="K134" s="71"/>
    </row>
    <row r="135" s="44" customFormat="1" ht="123" customHeight="1" spans="1:11">
      <c r="A135" s="70">
        <f>IF(C135&lt;&gt;"",COUNTA($C$10:C135),"")</f>
        <v>110</v>
      </c>
      <c r="B135" s="70" t="s">
        <v>1586</v>
      </c>
      <c r="C135" s="70" t="s">
        <v>1267</v>
      </c>
      <c r="D135" s="70" t="s">
        <v>22</v>
      </c>
      <c r="E135" s="70" t="s">
        <v>117</v>
      </c>
      <c r="F135" s="70" t="s">
        <v>48</v>
      </c>
      <c r="G135" s="70" t="s">
        <v>1587</v>
      </c>
      <c r="H135" s="71" t="s">
        <v>1588</v>
      </c>
      <c r="I135" s="70" t="s">
        <v>1367</v>
      </c>
      <c r="J135" s="70" t="s">
        <v>1581</v>
      </c>
      <c r="K135" s="70"/>
    </row>
    <row r="136" s="44" customFormat="1" ht="276" customHeight="1" spans="1:11">
      <c r="A136" s="70">
        <f>IF(C136&lt;&gt;"",COUNTA($C$10:C136),"")</f>
        <v>111</v>
      </c>
      <c r="B136" s="70" t="s">
        <v>1589</v>
      </c>
      <c r="C136" s="70" t="s">
        <v>1267</v>
      </c>
      <c r="D136" s="70" t="s">
        <v>782</v>
      </c>
      <c r="E136" s="70" t="s">
        <v>36</v>
      </c>
      <c r="F136" s="70" t="s">
        <v>48</v>
      </c>
      <c r="G136" s="70" t="s">
        <v>53</v>
      </c>
      <c r="H136" s="71" t="s">
        <v>1590</v>
      </c>
      <c r="I136" s="70" t="s">
        <v>1367</v>
      </c>
      <c r="J136" s="70" t="s">
        <v>1581</v>
      </c>
      <c r="K136" s="70"/>
    </row>
    <row r="137" s="44" customFormat="1" ht="256" customHeight="1" spans="1:11">
      <c r="A137" s="70">
        <f>IF(C137&lt;&gt;"",COUNTA($C$10:C137),"")</f>
        <v>112</v>
      </c>
      <c r="B137" s="70" t="s">
        <v>1591</v>
      </c>
      <c r="C137" s="70" t="s">
        <v>1267</v>
      </c>
      <c r="D137" s="70" t="s">
        <v>782</v>
      </c>
      <c r="E137" s="70" t="s">
        <v>36</v>
      </c>
      <c r="F137" s="70" t="s">
        <v>48</v>
      </c>
      <c r="G137" s="70" t="s">
        <v>1592</v>
      </c>
      <c r="H137" s="71" t="s">
        <v>1593</v>
      </c>
      <c r="I137" s="70" t="s">
        <v>1367</v>
      </c>
      <c r="J137" s="70" t="s">
        <v>1581</v>
      </c>
      <c r="K137" s="70"/>
    </row>
    <row r="138" s="44" customFormat="1" ht="123" customHeight="1" spans="1:11">
      <c r="A138" s="70">
        <f>IF(C138&lt;&gt;"",COUNTA($C$10:C138),"")</f>
        <v>113</v>
      </c>
      <c r="B138" s="70" t="s">
        <v>1594</v>
      </c>
      <c r="C138" s="70" t="s">
        <v>1267</v>
      </c>
      <c r="D138" s="70" t="s">
        <v>782</v>
      </c>
      <c r="E138" s="70" t="s">
        <v>1595</v>
      </c>
      <c r="F138" s="70" t="s">
        <v>48</v>
      </c>
      <c r="G138" s="70" t="s">
        <v>53</v>
      </c>
      <c r="H138" s="71" t="s">
        <v>1596</v>
      </c>
      <c r="I138" s="70" t="s">
        <v>1367</v>
      </c>
      <c r="J138" s="70" t="s">
        <v>1581</v>
      </c>
      <c r="K138" s="70"/>
    </row>
    <row r="139" s="44" customFormat="1" ht="408" customHeight="1" spans="1:11">
      <c r="A139" s="70">
        <f>IF(C139&lt;&gt;"",COUNTA($C$10:C139),"")</f>
        <v>114</v>
      </c>
      <c r="B139" s="70" t="s">
        <v>1597</v>
      </c>
      <c r="C139" s="70" t="s">
        <v>1267</v>
      </c>
      <c r="D139" s="70" t="s">
        <v>22</v>
      </c>
      <c r="E139" s="70" t="s">
        <v>36</v>
      </c>
      <c r="F139" s="70" t="s">
        <v>48</v>
      </c>
      <c r="G139" s="70" t="s">
        <v>59</v>
      </c>
      <c r="H139" s="71" t="s">
        <v>1598</v>
      </c>
      <c r="I139" s="70" t="s">
        <v>1367</v>
      </c>
      <c r="J139" s="70" t="s">
        <v>1581</v>
      </c>
      <c r="K139" s="70"/>
    </row>
    <row r="140" s="44" customFormat="1" ht="408" customHeight="1" spans="1:11">
      <c r="A140" s="70">
        <f>IF(C140&lt;&gt;"",COUNTA($C$10:C140),"")</f>
        <v>115</v>
      </c>
      <c r="B140" s="70" t="s">
        <v>1599</v>
      </c>
      <c r="C140" s="70" t="s">
        <v>1267</v>
      </c>
      <c r="D140" s="70" t="s">
        <v>22</v>
      </c>
      <c r="E140" s="70" t="s">
        <v>36</v>
      </c>
      <c r="F140" s="70" t="s">
        <v>48</v>
      </c>
      <c r="G140" s="70" t="s">
        <v>59</v>
      </c>
      <c r="H140" s="71" t="s">
        <v>1600</v>
      </c>
      <c r="I140" s="70" t="s">
        <v>1367</v>
      </c>
      <c r="J140" s="70" t="s">
        <v>1581</v>
      </c>
      <c r="K140" s="70"/>
    </row>
    <row r="141" s="44" customFormat="1" ht="409.5" customHeight="1" spans="1:11">
      <c r="A141" s="70">
        <f>IF(C141&lt;&gt;"",COUNTA($C$10:C141),"")</f>
        <v>116</v>
      </c>
      <c r="B141" s="70" t="s">
        <v>1601</v>
      </c>
      <c r="C141" s="70" t="s">
        <v>1267</v>
      </c>
      <c r="D141" s="70" t="s">
        <v>22</v>
      </c>
      <c r="E141" s="70" t="s">
        <v>36</v>
      </c>
      <c r="F141" s="70" t="s">
        <v>48</v>
      </c>
      <c r="G141" s="70" t="s">
        <v>59</v>
      </c>
      <c r="H141" s="71" t="s">
        <v>1598</v>
      </c>
      <c r="I141" s="70" t="s">
        <v>1367</v>
      </c>
      <c r="J141" s="70" t="s">
        <v>1581</v>
      </c>
      <c r="K141" s="70"/>
    </row>
    <row r="142" s="44" customFormat="1" ht="409.5" customHeight="1" spans="1:11">
      <c r="A142" s="70">
        <f>IF(C142&lt;&gt;"",COUNTA($C$10:C142),"")</f>
        <v>117</v>
      </c>
      <c r="B142" s="70" t="s">
        <v>1602</v>
      </c>
      <c r="C142" s="70" t="s">
        <v>1267</v>
      </c>
      <c r="D142" s="70" t="s">
        <v>22</v>
      </c>
      <c r="E142" s="70" t="s">
        <v>36</v>
      </c>
      <c r="F142" s="70" t="s">
        <v>48</v>
      </c>
      <c r="G142" s="70" t="s">
        <v>59</v>
      </c>
      <c r="H142" s="71" t="s">
        <v>1603</v>
      </c>
      <c r="I142" s="70" t="s">
        <v>1367</v>
      </c>
      <c r="J142" s="70" t="s">
        <v>1581</v>
      </c>
      <c r="K142" s="70"/>
    </row>
    <row r="143" s="44" customFormat="1" ht="409.5" customHeight="1" spans="1:11">
      <c r="A143" s="70">
        <f>IF(C143&lt;&gt;"",COUNTA($C$10:C143),"")</f>
        <v>118</v>
      </c>
      <c r="B143" s="70" t="s">
        <v>1604</v>
      </c>
      <c r="C143" s="70" t="s">
        <v>1267</v>
      </c>
      <c r="D143" s="70" t="s">
        <v>22</v>
      </c>
      <c r="E143" s="70" t="s">
        <v>36</v>
      </c>
      <c r="F143" s="70" t="s">
        <v>48</v>
      </c>
      <c r="G143" s="70" t="s">
        <v>59</v>
      </c>
      <c r="H143" s="71" t="s">
        <v>1605</v>
      </c>
      <c r="I143" s="70" t="s">
        <v>1367</v>
      </c>
      <c r="J143" s="70" t="s">
        <v>1581</v>
      </c>
      <c r="K143" s="70"/>
    </row>
    <row r="144" s="44" customFormat="1" ht="179" customHeight="1" spans="1:11">
      <c r="A144" s="70">
        <f>IF(C144&lt;&gt;"",COUNTA($C$10:C144),"")</f>
        <v>119</v>
      </c>
      <c r="B144" s="70" t="s">
        <v>1606</v>
      </c>
      <c r="C144" s="70" t="s">
        <v>1267</v>
      </c>
      <c r="D144" s="70" t="s">
        <v>664</v>
      </c>
      <c r="E144" s="70" t="s">
        <v>36</v>
      </c>
      <c r="F144" s="70" t="s">
        <v>48</v>
      </c>
      <c r="G144" s="70" t="s">
        <v>59</v>
      </c>
      <c r="H144" s="71" t="s">
        <v>1607</v>
      </c>
      <c r="I144" s="70" t="s">
        <v>1367</v>
      </c>
      <c r="J144" s="70" t="s">
        <v>1581</v>
      </c>
      <c r="K144" s="70"/>
    </row>
    <row r="145" s="44" customFormat="1" ht="210" customHeight="1" spans="1:11">
      <c r="A145" s="70">
        <f>IF(C145&lt;&gt;"",COUNTA($C$10:C145),"")</f>
        <v>120</v>
      </c>
      <c r="B145" s="70" t="s">
        <v>1608</v>
      </c>
      <c r="C145" s="70" t="s">
        <v>1267</v>
      </c>
      <c r="D145" s="70" t="s">
        <v>664</v>
      </c>
      <c r="E145" s="70" t="s">
        <v>36</v>
      </c>
      <c r="F145" s="70" t="s">
        <v>1609</v>
      </c>
      <c r="G145" s="70" t="s">
        <v>59</v>
      </c>
      <c r="H145" s="71" t="s">
        <v>1610</v>
      </c>
      <c r="I145" s="70" t="s">
        <v>1367</v>
      </c>
      <c r="J145" s="70" t="s">
        <v>1581</v>
      </c>
      <c r="K145" s="70"/>
    </row>
    <row r="146" s="44" customFormat="1" ht="241" customHeight="1" spans="1:11">
      <c r="A146" s="70">
        <f>IF(C146&lt;&gt;"",COUNTA($C$10:C146),"")</f>
        <v>121</v>
      </c>
      <c r="B146" s="70" t="s">
        <v>1611</v>
      </c>
      <c r="C146" s="73" t="s">
        <v>1267</v>
      </c>
      <c r="D146" s="70" t="s">
        <v>782</v>
      </c>
      <c r="E146" s="70" t="s">
        <v>36</v>
      </c>
      <c r="F146" s="70" t="s">
        <v>273</v>
      </c>
      <c r="G146" s="70" t="s">
        <v>1592</v>
      </c>
      <c r="H146" s="71" t="s">
        <v>1612</v>
      </c>
      <c r="I146" s="70" t="s">
        <v>1367</v>
      </c>
      <c r="J146" s="70" t="s">
        <v>1581</v>
      </c>
      <c r="K146" s="70"/>
    </row>
    <row r="147" s="43" customFormat="1" ht="123" customHeight="1" spans="1:11">
      <c r="A147" s="68" t="s">
        <v>368</v>
      </c>
      <c r="B147" s="68" t="s">
        <v>1613</v>
      </c>
      <c r="C147" s="68"/>
      <c r="D147" s="68"/>
      <c r="E147" s="68"/>
      <c r="F147" s="68"/>
      <c r="G147" s="68"/>
      <c r="H147" s="69"/>
      <c r="I147" s="76"/>
      <c r="J147" s="68"/>
      <c r="K147" s="68"/>
    </row>
    <row r="148" s="44" customFormat="1" ht="136" customHeight="1" spans="1:11">
      <c r="A148" s="70">
        <f>IF(C148&lt;&gt;"",COUNTA($C$10:C148),"")</f>
        <v>122</v>
      </c>
      <c r="B148" s="70" t="s">
        <v>1614</v>
      </c>
      <c r="C148" s="70" t="s">
        <v>1267</v>
      </c>
      <c r="D148" s="70" t="s">
        <v>782</v>
      </c>
      <c r="E148" s="70" t="s">
        <v>886</v>
      </c>
      <c r="F148" s="70" t="s">
        <v>48</v>
      </c>
      <c r="G148" s="70" t="s">
        <v>1615</v>
      </c>
      <c r="H148" s="72" t="s">
        <v>1616</v>
      </c>
      <c r="I148" s="78" t="s">
        <v>1617</v>
      </c>
      <c r="J148" s="70" t="s">
        <v>250</v>
      </c>
      <c r="K148" s="70"/>
    </row>
    <row r="149" s="44" customFormat="1" ht="249" customHeight="1" spans="1:11">
      <c r="A149" s="70">
        <f>IF(C149&lt;&gt;"",COUNTA($C$10:C149),"")</f>
        <v>123</v>
      </c>
      <c r="B149" s="70" t="s">
        <v>1618</v>
      </c>
      <c r="C149" s="70" t="s">
        <v>1267</v>
      </c>
      <c r="D149" s="70" t="s">
        <v>782</v>
      </c>
      <c r="E149" s="70" t="s">
        <v>886</v>
      </c>
      <c r="F149" s="70" t="s">
        <v>48</v>
      </c>
      <c r="G149" s="70" t="s">
        <v>1268</v>
      </c>
      <c r="H149" s="72" t="s">
        <v>1619</v>
      </c>
      <c r="I149" s="78" t="s">
        <v>1617</v>
      </c>
      <c r="J149" s="70" t="s">
        <v>250</v>
      </c>
      <c r="K149" s="70"/>
    </row>
    <row r="150" s="44" customFormat="1" ht="297" customHeight="1" spans="1:11">
      <c r="A150" s="70">
        <f>IF(C150&lt;&gt;"",COUNTA($C$10:C150),"")</f>
        <v>124</v>
      </c>
      <c r="B150" s="70" t="s">
        <v>1620</v>
      </c>
      <c r="C150" s="70" t="s">
        <v>1267</v>
      </c>
      <c r="D150" s="70" t="s">
        <v>782</v>
      </c>
      <c r="E150" s="70" t="s">
        <v>886</v>
      </c>
      <c r="F150" s="70" t="s">
        <v>48</v>
      </c>
      <c r="G150" s="70" t="s">
        <v>1268</v>
      </c>
      <c r="H150" s="72" t="s">
        <v>1621</v>
      </c>
      <c r="I150" s="78" t="s">
        <v>1617</v>
      </c>
      <c r="J150" s="70" t="s">
        <v>250</v>
      </c>
      <c r="K150" s="70"/>
    </row>
    <row r="151" s="44" customFormat="1" ht="138" customHeight="1" spans="1:11">
      <c r="A151" s="70">
        <f>IF(C151&lt;&gt;"",COUNTA($C$10:C151),"")</f>
        <v>125</v>
      </c>
      <c r="B151" s="70" t="s">
        <v>1622</v>
      </c>
      <c r="C151" s="70" t="s">
        <v>1267</v>
      </c>
      <c r="D151" s="70" t="s">
        <v>782</v>
      </c>
      <c r="E151" s="70" t="s">
        <v>886</v>
      </c>
      <c r="F151" s="70" t="s">
        <v>48</v>
      </c>
      <c r="G151" s="70" t="s">
        <v>1268</v>
      </c>
      <c r="H151" s="72" t="s">
        <v>1623</v>
      </c>
      <c r="I151" s="78" t="s">
        <v>1617</v>
      </c>
      <c r="J151" s="70" t="s">
        <v>250</v>
      </c>
      <c r="K151" s="70"/>
    </row>
    <row r="152" s="44" customFormat="1" ht="138" customHeight="1" spans="1:11">
      <c r="A152" s="70">
        <f>IF(C152&lt;&gt;"",COUNTA($C$10:C152),"")</f>
        <v>126</v>
      </c>
      <c r="B152" s="70" t="s">
        <v>1624</v>
      </c>
      <c r="C152" s="70" t="s">
        <v>1267</v>
      </c>
      <c r="D152" s="70" t="s">
        <v>782</v>
      </c>
      <c r="E152" s="70" t="s">
        <v>886</v>
      </c>
      <c r="F152" s="70" t="s">
        <v>48</v>
      </c>
      <c r="G152" s="70" t="s">
        <v>1268</v>
      </c>
      <c r="H152" s="72" t="s">
        <v>1625</v>
      </c>
      <c r="I152" s="78" t="s">
        <v>1617</v>
      </c>
      <c r="J152" s="70" t="s">
        <v>250</v>
      </c>
      <c r="K152" s="70"/>
    </row>
    <row r="153" s="44" customFormat="1" ht="138" customHeight="1" spans="1:11">
      <c r="A153" s="70">
        <f>IF(C153&lt;&gt;"",COUNTA($C$10:C153),"")</f>
        <v>127</v>
      </c>
      <c r="B153" s="70" t="s">
        <v>1626</v>
      </c>
      <c r="C153" s="70" t="s">
        <v>1267</v>
      </c>
      <c r="D153" s="70" t="s">
        <v>782</v>
      </c>
      <c r="E153" s="70" t="s">
        <v>886</v>
      </c>
      <c r="F153" s="70" t="s">
        <v>48</v>
      </c>
      <c r="G153" s="70" t="s">
        <v>1280</v>
      </c>
      <c r="H153" s="72" t="s">
        <v>1627</v>
      </c>
      <c r="I153" s="78" t="s">
        <v>1617</v>
      </c>
      <c r="J153" s="70" t="s">
        <v>250</v>
      </c>
      <c r="K153" s="70"/>
    </row>
    <row r="154" s="44" customFormat="1" ht="138" customHeight="1" spans="1:11">
      <c r="A154" s="70">
        <f>IF(C154&lt;&gt;"",COUNTA($C$10:C154),"")</f>
        <v>128</v>
      </c>
      <c r="B154" s="70" t="s">
        <v>1628</v>
      </c>
      <c r="C154" s="70" t="s">
        <v>1267</v>
      </c>
      <c r="D154" s="70" t="s">
        <v>782</v>
      </c>
      <c r="E154" s="70" t="s">
        <v>886</v>
      </c>
      <c r="F154" s="70" t="s">
        <v>48</v>
      </c>
      <c r="G154" s="70" t="s">
        <v>1280</v>
      </c>
      <c r="H154" s="72" t="s">
        <v>1629</v>
      </c>
      <c r="I154" s="78" t="s">
        <v>1617</v>
      </c>
      <c r="J154" s="70" t="s">
        <v>250</v>
      </c>
      <c r="K154" s="70"/>
    </row>
    <row r="155" s="44" customFormat="1" ht="138" customHeight="1" spans="1:11">
      <c r="A155" s="70">
        <f>IF(C155&lt;&gt;"",COUNTA($C$10:C155),"")</f>
        <v>129</v>
      </c>
      <c r="B155" s="70" t="s">
        <v>1630</v>
      </c>
      <c r="C155" s="70" t="s">
        <v>1267</v>
      </c>
      <c r="D155" s="70" t="s">
        <v>782</v>
      </c>
      <c r="E155" s="70" t="s">
        <v>886</v>
      </c>
      <c r="F155" s="70" t="s">
        <v>48</v>
      </c>
      <c r="G155" s="70" t="s">
        <v>1280</v>
      </c>
      <c r="H155" s="72" t="s">
        <v>1631</v>
      </c>
      <c r="I155" s="78" t="s">
        <v>1617</v>
      </c>
      <c r="J155" s="70" t="s">
        <v>250</v>
      </c>
      <c r="K155" s="70"/>
    </row>
    <row r="156" s="44" customFormat="1" ht="138" customHeight="1" spans="1:11">
      <c r="A156" s="70">
        <f>IF(C156&lt;&gt;"",COUNTA($C$10:C156),"")</f>
        <v>130</v>
      </c>
      <c r="B156" s="70" t="s">
        <v>1632</v>
      </c>
      <c r="C156" s="70" t="s">
        <v>1267</v>
      </c>
      <c r="D156" s="70" t="s">
        <v>782</v>
      </c>
      <c r="E156" s="70" t="s">
        <v>886</v>
      </c>
      <c r="F156" s="70" t="s">
        <v>48</v>
      </c>
      <c r="G156" s="70" t="s">
        <v>1268</v>
      </c>
      <c r="H156" s="72" t="s">
        <v>1633</v>
      </c>
      <c r="I156" s="78" t="s">
        <v>1617</v>
      </c>
      <c r="J156" s="70" t="s">
        <v>250</v>
      </c>
      <c r="K156" s="70"/>
    </row>
    <row r="157" s="44" customFormat="1" ht="138" customHeight="1" spans="1:11">
      <c r="A157" s="70">
        <f>IF(C157&lt;&gt;"",COUNTA($C$10:C157),"")</f>
        <v>131</v>
      </c>
      <c r="B157" s="70" t="s">
        <v>1634</v>
      </c>
      <c r="C157" s="70" t="s">
        <v>1267</v>
      </c>
      <c r="D157" s="70" t="s">
        <v>782</v>
      </c>
      <c r="E157" s="70" t="s">
        <v>886</v>
      </c>
      <c r="F157" s="70" t="s">
        <v>48</v>
      </c>
      <c r="G157" s="70" t="s">
        <v>1268</v>
      </c>
      <c r="H157" s="72" t="s">
        <v>1635</v>
      </c>
      <c r="I157" s="78" t="s">
        <v>1617</v>
      </c>
      <c r="J157" s="70" t="s">
        <v>250</v>
      </c>
      <c r="K157" s="70"/>
    </row>
    <row r="158" s="44" customFormat="1" ht="138" customHeight="1" spans="1:11">
      <c r="A158" s="70">
        <f>IF(C158&lt;&gt;"",COUNTA($C$10:C158),"")</f>
        <v>132</v>
      </c>
      <c r="B158" s="70" t="s">
        <v>1636</v>
      </c>
      <c r="C158" s="70" t="s">
        <v>1267</v>
      </c>
      <c r="D158" s="70" t="s">
        <v>782</v>
      </c>
      <c r="E158" s="70" t="s">
        <v>886</v>
      </c>
      <c r="F158" s="70" t="s">
        <v>48</v>
      </c>
      <c r="G158" s="70" t="s">
        <v>1268</v>
      </c>
      <c r="H158" s="72" t="s">
        <v>1637</v>
      </c>
      <c r="I158" s="78" t="s">
        <v>1617</v>
      </c>
      <c r="J158" s="70" t="s">
        <v>250</v>
      </c>
      <c r="K158" s="70"/>
    </row>
    <row r="159" s="44" customFormat="1" ht="138" customHeight="1" spans="1:11">
      <c r="A159" s="70">
        <f>IF(C159&lt;&gt;"",COUNTA($C$10:C159),"")</f>
        <v>133</v>
      </c>
      <c r="B159" s="70" t="s">
        <v>1638</v>
      </c>
      <c r="C159" s="70" t="s">
        <v>1267</v>
      </c>
      <c r="D159" s="70" t="s">
        <v>782</v>
      </c>
      <c r="E159" s="70" t="s">
        <v>886</v>
      </c>
      <c r="F159" s="70" t="s">
        <v>48</v>
      </c>
      <c r="G159" s="70" t="s">
        <v>1268</v>
      </c>
      <c r="H159" s="72" t="s">
        <v>1639</v>
      </c>
      <c r="I159" s="78" t="s">
        <v>1617</v>
      </c>
      <c r="J159" s="70" t="s">
        <v>250</v>
      </c>
      <c r="K159" s="70"/>
    </row>
    <row r="160" s="44" customFormat="1" ht="138" customHeight="1" spans="1:11">
      <c r="A160" s="70">
        <f>IF(C160&lt;&gt;"",COUNTA($C$10:C160),"")</f>
        <v>134</v>
      </c>
      <c r="B160" s="70" t="s">
        <v>1640</v>
      </c>
      <c r="C160" s="70" t="s">
        <v>1267</v>
      </c>
      <c r="D160" s="70" t="s">
        <v>782</v>
      </c>
      <c r="E160" s="70" t="s">
        <v>886</v>
      </c>
      <c r="F160" s="70" t="s">
        <v>48</v>
      </c>
      <c r="G160" s="70" t="s">
        <v>1268</v>
      </c>
      <c r="H160" s="72" t="s">
        <v>1641</v>
      </c>
      <c r="I160" s="78" t="s">
        <v>1617</v>
      </c>
      <c r="J160" s="70" t="s">
        <v>250</v>
      </c>
      <c r="K160" s="70"/>
    </row>
    <row r="161" s="44" customFormat="1" ht="138" customHeight="1" spans="1:11">
      <c r="A161" s="70">
        <f>IF(C161&lt;&gt;"",COUNTA($C$10:C161),"")</f>
        <v>135</v>
      </c>
      <c r="B161" s="70" t="s">
        <v>1642</v>
      </c>
      <c r="C161" s="70" t="s">
        <v>1267</v>
      </c>
      <c r="D161" s="70" t="s">
        <v>782</v>
      </c>
      <c r="E161" s="70" t="s">
        <v>886</v>
      </c>
      <c r="F161" s="70" t="s">
        <v>48</v>
      </c>
      <c r="G161" s="70" t="s">
        <v>1268</v>
      </c>
      <c r="H161" s="72" t="s">
        <v>1643</v>
      </c>
      <c r="I161" s="78" t="s">
        <v>1617</v>
      </c>
      <c r="J161" s="70" t="s">
        <v>250</v>
      </c>
      <c r="K161" s="70"/>
    </row>
    <row r="162" s="44" customFormat="1" ht="138" customHeight="1" spans="1:11">
      <c r="A162" s="70">
        <f>IF(C162&lt;&gt;"",COUNTA($C$10:C162),"")</f>
        <v>136</v>
      </c>
      <c r="B162" s="70" t="s">
        <v>1644</v>
      </c>
      <c r="C162" s="70" t="s">
        <v>1267</v>
      </c>
      <c r="D162" s="70" t="s">
        <v>782</v>
      </c>
      <c r="E162" s="70" t="s">
        <v>886</v>
      </c>
      <c r="F162" s="70" t="s">
        <v>48</v>
      </c>
      <c r="G162" s="70" t="s">
        <v>1268</v>
      </c>
      <c r="H162" s="72" t="s">
        <v>1645</v>
      </c>
      <c r="I162" s="78" t="s">
        <v>1617</v>
      </c>
      <c r="J162" s="70" t="s">
        <v>250</v>
      </c>
      <c r="K162" s="70"/>
    </row>
    <row r="163" s="44" customFormat="1" ht="138" customHeight="1" spans="1:11">
      <c r="A163" s="70">
        <f>IF(C163&lt;&gt;"",COUNTA($C$10:C163),"")</f>
        <v>137</v>
      </c>
      <c r="B163" s="70" t="s">
        <v>1646</v>
      </c>
      <c r="C163" s="70" t="s">
        <v>1267</v>
      </c>
      <c r="D163" s="70" t="s">
        <v>782</v>
      </c>
      <c r="E163" s="70" t="s">
        <v>886</v>
      </c>
      <c r="F163" s="70" t="s">
        <v>48</v>
      </c>
      <c r="G163" s="70" t="s">
        <v>1268</v>
      </c>
      <c r="H163" s="72" t="s">
        <v>1647</v>
      </c>
      <c r="I163" s="78" t="s">
        <v>1617</v>
      </c>
      <c r="J163" s="70" t="s">
        <v>250</v>
      </c>
      <c r="K163" s="70"/>
    </row>
    <row r="164" s="44" customFormat="1" ht="138" customHeight="1" spans="1:11">
      <c r="A164" s="70">
        <f>IF(C164&lt;&gt;"",COUNTA($C$10:C164),"")</f>
        <v>138</v>
      </c>
      <c r="B164" s="70" t="s">
        <v>1648</v>
      </c>
      <c r="C164" s="70" t="s">
        <v>1267</v>
      </c>
      <c r="D164" s="70" t="s">
        <v>782</v>
      </c>
      <c r="E164" s="70" t="s">
        <v>886</v>
      </c>
      <c r="F164" s="70" t="s">
        <v>48</v>
      </c>
      <c r="G164" s="70" t="s">
        <v>1268</v>
      </c>
      <c r="H164" s="72" t="s">
        <v>1649</v>
      </c>
      <c r="I164" s="78" t="s">
        <v>1617</v>
      </c>
      <c r="J164" s="70" t="s">
        <v>250</v>
      </c>
      <c r="K164" s="70"/>
    </row>
    <row r="165" s="44" customFormat="1" ht="138" customHeight="1" spans="1:11">
      <c r="A165" s="70">
        <f>IF(C165&lt;&gt;"",COUNTA($C$10:C165),"")</f>
        <v>139</v>
      </c>
      <c r="B165" s="70" t="s">
        <v>1650</v>
      </c>
      <c r="C165" s="70" t="s">
        <v>1267</v>
      </c>
      <c r="D165" s="70" t="s">
        <v>782</v>
      </c>
      <c r="E165" s="70" t="s">
        <v>886</v>
      </c>
      <c r="F165" s="70" t="s">
        <v>48</v>
      </c>
      <c r="G165" s="70" t="s">
        <v>1268</v>
      </c>
      <c r="H165" s="72" t="s">
        <v>1651</v>
      </c>
      <c r="I165" s="78" t="s">
        <v>1617</v>
      </c>
      <c r="J165" s="70" t="s">
        <v>250</v>
      </c>
      <c r="K165" s="70"/>
    </row>
    <row r="166" s="44" customFormat="1" ht="138" customHeight="1" spans="1:11">
      <c r="A166" s="70">
        <f>IF(C166&lt;&gt;"",COUNTA($C$10:C166),"")</f>
        <v>140</v>
      </c>
      <c r="B166" s="70" t="s">
        <v>1652</v>
      </c>
      <c r="C166" s="70" t="s">
        <v>1267</v>
      </c>
      <c r="D166" s="70" t="s">
        <v>782</v>
      </c>
      <c r="E166" s="70" t="s">
        <v>886</v>
      </c>
      <c r="F166" s="70" t="s">
        <v>48</v>
      </c>
      <c r="G166" s="70" t="s">
        <v>1268</v>
      </c>
      <c r="H166" s="72" t="s">
        <v>1653</v>
      </c>
      <c r="I166" s="78" t="s">
        <v>1617</v>
      </c>
      <c r="J166" s="70" t="s">
        <v>250</v>
      </c>
      <c r="K166" s="70"/>
    </row>
    <row r="167" s="44" customFormat="1" ht="138" customHeight="1" spans="1:11">
      <c r="A167" s="70">
        <f>IF(C167&lt;&gt;"",COUNTA($C$10:C167),"")</f>
        <v>141</v>
      </c>
      <c r="B167" s="70" t="s">
        <v>1654</v>
      </c>
      <c r="C167" s="70" t="s">
        <v>1267</v>
      </c>
      <c r="D167" s="70" t="s">
        <v>782</v>
      </c>
      <c r="E167" s="70" t="s">
        <v>886</v>
      </c>
      <c r="F167" s="70" t="s">
        <v>48</v>
      </c>
      <c r="G167" s="70" t="s">
        <v>1268</v>
      </c>
      <c r="H167" s="72" t="s">
        <v>1655</v>
      </c>
      <c r="I167" s="78" t="s">
        <v>1617</v>
      </c>
      <c r="J167" s="70" t="s">
        <v>250</v>
      </c>
      <c r="K167" s="70"/>
    </row>
    <row r="168" s="44" customFormat="1" ht="138" customHeight="1" spans="1:11">
      <c r="A168" s="70">
        <f>IF(C168&lt;&gt;"",COUNTA($C$10:C168),"")</f>
        <v>142</v>
      </c>
      <c r="B168" s="70" t="s">
        <v>1656</v>
      </c>
      <c r="C168" s="70" t="s">
        <v>1267</v>
      </c>
      <c r="D168" s="70" t="s">
        <v>782</v>
      </c>
      <c r="E168" s="70" t="s">
        <v>886</v>
      </c>
      <c r="F168" s="70" t="s">
        <v>48</v>
      </c>
      <c r="G168" s="70" t="s">
        <v>1268</v>
      </c>
      <c r="H168" s="72" t="s">
        <v>1657</v>
      </c>
      <c r="I168" s="78" t="s">
        <v>1617</v>
      </c>
      <c r="J168" s="70" t="s">
        <v>250</v>
      </c>
      <c r="K168" s="70"/>
    </row>
    <row r="169" s="44" customFormat="1" ht="138" customHeight="1" spans="1:11">
      <c r="A169" s="70">
        <f>IF(C169&lt;&gt;"",COUNTA($C$10:C169),"")</f>
        <v>143</v>
      </c>
      <c r="B169" s="70" t="s">
        <v>1658</v>
      </c>
      <c r="C169" s="70" t="s">
        <v>1267</v>
      </c>
      <c r="D169" s="70" t="s">
        <v>782</v>
      </c>
      <c r="E169" s="70" t="s">
        <v>886</v>
      </c>
      <c r="F169" s="70" t="s">
        <v>48</v>
      </c>
      <c r="G169" s="70" t="s">
        <v>1268</v>
      </c>
      <c r="H169" s="72" t="s">
        <v>1659</v>
      </c>
      <c r="I169" s="78" t="s">
        <v>1617</v>
      </c>
      <c r="J169" s="70" t="s">
        <v>250</v>
      </c>
      <c r="K169" s="70"/>
    </row>
    <row r="170" s="44" customFormat="1" ht="138" customHeight="1" spans="1:11">
      <c r="A170" s="70">
        <f>IF(C170&lt;&gt;"",COUNTA($C$10:C170),"")</f>
        <v>144</v>
      </c>
      <c r="B170" s="70" t="s">
        <v>1660</v>
      </c>
      <c r="C170" s="70" t="s">
        <v>1267</v>
      </c>
      <c r="D170" s="70" t="s">
        <v>782</v>
      </c>
      <c r="E170" s="70" t="s">
        <v>886</v>
      </c>
      <c r="F170" s="70" t="s">
        <v>48</v>
      </c>
      <c r="G170" s="70" t="s">
        <v>1268</v>
      </c>
      <c r="H170" s="72" t="s">
        <v>1661</v>
      </c>
      <c r="I170" s="78" t="s">
        <v>1617</v>
      </c>
      <c r="J170" s="70" t="s">
        <v>250</v>
      </c>
      <c r="K170" s="70"/>
    </row>
    <row r="171" s="44" customFormat="1" ht="138" customHeight="1" spans="1:11">
      <c r="A171" s="70">
        <f>IF(C171&lt;&gt;"",COUNTA($C$10:C171),"")</f>
        <v>145</v>
      </c>
      <c r="B171" s="70" t="s">
        <v>1662</v>
      </c>
      <c r="C171" s="70" t="s">
        <v>1267</v>
      </c>
      <c r="D171" s="70" t="s">
        <v>782</v>
      </c>
      <c r="E171" s="70" t="s">
        <v>886</v>
      </c>
      <c r="F171" s="70" t="s">
        <v>48</v>
      </c>
      <c r="G171" s="70" t="s">
        <v>1268</v>
      </c>
      <c r="H171" s="72" t="s">
        <v>1663</v>
      </c>
      <c r="I171" s="78" t="s">
        <v>1617</v>
      </c>
      <c r="J171" s="70" t="s">
        <v>250</v>
      </c>
      <c r="K171" s="70"/>
    </row>
    <row r="172" s="44" customFormat="1" ht="138" customHeight="1" spans="1:11">
      <c r="A172" s="70">
        <f>IF(C172&lt;&gt;"",COUNTA($C$10:C172),"")</f>
        <v>146</v>
      </c>
      <c r="B172" s="70" t="s">
        <v>1664</v>
      </c>
      <c r="C172" s="70" t="s">
        <v>1267</v>
      </c>
      <c r="D172" s="70" t="s">
        <v>782</v>
      </c>
      <c r="E172" s="70" t="s">
        <v>886</v>
      </c>
      <c r="F172" s="70" t="s">
        <v>298</v>
      </c>
      <c r="G172" s="70" t="s">
        <v>1280</v>
      </c>
      <c r="H172" s="72" t="s">
        <v>1665</v>
      </c>
      <c r="I172" s="78" t="s">
        <v>1617</v>
      </c>
      <c r="J172" s="70" t="s">
        <v>250</v>
      </c>
      <c r="K172" s="70"/>
    </row>
    <row r="173" s="44" customFormat="1" ht="138" customHeight="1" spans="1:11">
      <c r="A173" s="70">
        <f>IF(C173&lt;&gt;"",COUNTA($C$10:C173),"")</f>
        <v>147</v>
      </c>
      <c r="B173" s="70" t="s">
        <v>1666</v>
      </c>
      <c r="C173" s="70" t="s">
        <v>1267</v>
      </c>
      <c r="D173" s="70" t="s">
        <v>782</v>
      </c>
      <c r="E173" s="70" t="s">
        <v>886</v>
      </c>
      <c r="F173" s="70" t="s">
        <v>1491</v>
      </c>
      <c r="G173" s="70" t="s">
        <v>1615</v>
      </c>
      <c r="H173" s="72" t="s">
        <v>1667</v>
      </c>
      <c r="I173" s="78" t="s">
        <v>1617</v>
      </c>
      <c r="J173" s="70" t="s">
        <v>250</v>
      </c>
      <c r="K173" s="70"/>
    </row>
    <row r="174" s="44" customFormat="1" ht="138" customHeight="1" spans="1:11">
      <c r="A174" s="70">
        <f>IF(C174&lt;&gt;"",COUNTA($C$10:C174),"")</f>
        <v>148</v>
      </c>
      <c r="B174" s="70" t="s">
        <v>1668</v>
      </c>
      <c r="C174" s="70" t="s">
        <v>1267</v>
      </c>
      <c r="D174" s="70" t="s">
        <v>782</v>
      </c>
      <c r="E174" s="70" t="s">
        <v>886</v>
      </c>
      <c r="F174" s="70" t="s">
        <v>1491</v>
      </c>
      <c r="G174" s="70" t="s">
        <v>1615</v>
      </c>
      <c r="H174" s="72" t="s">
        <v>1669</v>
      </c>
      <c r="I174" s="78" t="s">
        <v>1617</v>
      </c>
      <c r="J174" s="70" t="s">
        <v>250</v>
      </c>
      <c r="K174" s="70"/>
    </row>
    <row r="175" s="44" customFormat="1" ht="138" customHeight="1" spans="1:11">
      <c r="A175" s="70">
        <f>IF(C175&lt;&gt;"",COUNTA($C$10:C175),"")</f>
        <v>149</v>
      </c>
      <c r="B175" s="70" t="s">
        <v>1670</v>
      </c>
      <c r="C175" s="70" t="s">
        <v>1267</v>
      </c>
      <c r="D175" s="70" t="s">
        <v>782</v>
      </c>
      <c r="E175" s="70" t="s">
        <v>886</v>
      </c>
      <c r="F175" s="70" t="s">
        <v>1491</v>
      </c>
      <c r="G175" s="70" t="s">
        <v>1615</v>
      </c>
      <c r="H175" s="72" t="s">
        <v>1671</v>
      </c>
      <c r="I175" s="78" t="s">
        <v>1617</v>
      </c>
      <c r="J175" s="70" t="s">
        <v>250</v>
      </c>
      <c r="K175" s="70"/>
    </row>
    <row r="176" s="44" customFormat="1" ht="138" customHeight="1" spans="1:11">
      <c r="A176" s="70">
        <f>IF(C176&lt;&gt;"",COUNTA($C$10:C176),"")</f>
        <v>150</v>
      </c>
      <c r="B176" s="70" t="s">
        <v>1672</v>
      </c>
      <c r="C176" s="70" t="s">
        <v>1267</v>
      </c>
      <c r="D176" s="70" t="s">
        <v>782</v>
      </c>
      <c r="E176" s="70" t="s">
        <v>886</v>
      </c>
      <c r="F176" s="70" t="s">
        <v>1491</v>
      </c>
      <c r="G176" s="70" t="s">
        <v>1615</v>
      </c>
      <c r="H176" s="72" t="s">
        <v>1673</v>
      </c>
      <c r="I176" s="78" t="s">
        <v>1617</v>
      </c>
      <c r="J176" s="70" t="s">
        <v>250</v>
      </c>
      <c r="K176" s="70"/>
    </row>
    <row r="177" s="44" customFormat="1" ht="138" customHeight="1" spans="1:11">
      <c r="A177" s="70">
        <f>IF(C177&lt;&gt;"",COUNTA($C$10:C177),"")</f>
        <v>151</v>
      </c>
      <c r="B177" s="70" t="s">
        <v>1674</v>
      </c>
      <c r="C177" s="70" t="s">
        <v>1267</v>
      </c>
      <c r="D177" s="70" t="s">
        <v>782</v>
      </c>
      <c r="E177" s="70" t="s">
        <v>886</v>
      </c>
      <c r="F177" s="70" t="s">
        <v>1491</v>
      </c>
      <c r="G177" s="70" t="s">
        <v>1280</v>
      </c>
      <c r="H177" s="72" t="s">
        <v>1675</v>
      </c>
      <c r="I177" s="78" t="s">
        <v>1617</v>
      </c>
      <c r="J177" s="70" t="s">
        <v>250</v>
      </c>
      <c r="K177" s="70"/>
    </row>
    <row r="178" s="44" customFormat="1" ht="138" customHeight="1" spans="1:11">
      <c r="A178" s="70">
        <f>IF(C178&lt;&gt;"",COUNTA($C$10:C178),"")</f>
        <v>152</v>
      </c>
      <c r="B178" s="70" t="s">
        <v>1676</v>
      </c>
      <c r="C178" s="70" t="s">
        <v>1267</v>
      </c>
      <c r="D178" s="70" t="s">
        <v>782</v>
      </c>
      <c r="E178" s="70" t="s">
        <v>886</v>
      </c>
      <c r="F178" s="70" t="s">
        <v>1491</v>
      </c>
      <c r="G178" s="70" t="s">
        <v>1268</v>
      </c>
      <c r="H178" s="72" t="s">
        <v>1677</v>
      </c>
      <c r="I178" s="78" t="s">
        <v>1617</v>
      </c>
      <c r="J178" s="70" t="s">
        <v>250</v>
      </c>
      <c r="K178" s="70"/>
    </row>
    <row r="179" s="44" customFormat="1" ht="138" customHeight="1" spans="1:11">
      <c r="A179" s="70">
        <f>IF(C179&lt;&gt;"",COUNTA($C$10:C179),"")</f>
        <v>153</v>
      </c>
      <c r="B179" s="70" t="s">
        <v>1678</v>
      </c>
      <c r="C179" s="70" t="s">
        <v>1267</v>
      </c>
      <c r="D179" s="70" t="s">
        <v>782</v>
      </c>
      <c r="E179" s="70" t="s">
        <v>886</v>
      </c>
      <c r="F179" s="70" t="s">
        <v>1491</v>
      </c>
      <c r="G179" s="70" t="s">
        <v>1268</v>
      </c>
      <c r="H179" s="72" t="s">
        <v>1679</v>
      </c>
      <c r="I179" s="78" t="s">
        <v>1617</v>
      </c>
      <c r="J179" s="70" t="s">
        <v>250</v>
      </c>
      <c r="K179" s="70"/>
    </row>
    <row r="180" s="44" customFormat="1" ht="138" customHeight="1" spans="1:11">
      <c r="A180" s="70">
        <f>IF(C180&lt;&gt;"",COUNTA($C$10:C180),"")</f>
        <v>154</v>
      </c>
      <c r="B180" s="70" t="s">
        <v>1680</v>
      </c>
      <c r="C180" s="70" t="s">
        <v>1267</v>
      </c>
      <c r="D180" s="70" t="s">
        <v>782</v>
      </c>
      <c r="E180" s="70" t="s">
        <v>886</v>
      </c>
      <c r="F180" s="70" t="s">
        <v>1491</v>
      </c>
      <c r="G180" s="70" t="s">
        <v>1268</v>
      </c>
      <c r="H180" s="72" t="s">
        <v>1681</v>
      </c>
      <c r="I180" s="78" t="s">
        <v>1617</v>
      </c>
      <c r="J180" s="70" t="s">
        <v>250</v>
      </c>
      <c r="K180" s="70"/>
    </row>
    <row r="181" s="44" customFormat="1" ht="138" customHeight="1" spans="1:11">
      <c r="A181" s="70">
        <f>IF(C181&lt;&gt;"",COUNTA($C$10:C181),"")</f>
        <v>155</v>
      </c>
      <c r="B181" s="70" t="s">
        <v>1682</v>
      </c>
      <c r="C181" s="70" t="s">
        <v>1267</v>
      </c>
      <c r="D181" s="70" t="s">
        <v>782</v>
      </c>
      <c r="E181" s="70" t="s">
        <v>886</v>
      </c>
      <c r="F181" s="70" t="s">
        <v>1491</v>
      </c>
      <c r="G181" s="70" t="s">
        <v>1268</v>
      </c>
      <c r="H181" s="72" t="s">
        <v>1683</v>
      </c>
      <c r="I181" s="78" t="s">
        <v>1617</v>
      </c>
      <c r="J181" s="70" t="s">
        <v>250</v>
      </c>
      <c r="K181" s="70"/>
    </row>
    <row r="182" s="44" customFormat="1" ht="180" customHeight="1" spans="1:11">
      <c r="A182" s="70">
        <f>IF(C182&lt;&gt;"",COUNTA($C$10:C182),"")</f>
        <v>156</v>
      </c>
      <c r="B182" s="70" t="s">
        <v>1684</v>
      </c>
      <c r="C182" s="70" t="s">
        <v>1267</v>
      </c>
      <c r="D182" s="70" t="s">
        <v>782</v>
      </c>
      <c r="E182" s="70" t="s">
        <v>886</v>
      </c>
      <c r="F182" s="70" t="s">
        <v>1491</v>
      </c>
      <c r="G182" s="70" t="s">
        <v>1268</v>
      </c>
      <c r="H182" s="72" t="s">
        <v>1685</v>
      </c>
      <c r="I182" s="78" t="s">
        <v>1617</v>
      </c>
      <c r="J182" s="70" t="s">
        <v>250</v>
      </c>
      <c r="K182" s="70"/>
    </row>
    <row r="183" s="44" customFormat="1" ht="138" customHeight="1" spans="1:11">
      <c r="A183" s="70">
        <f>IF(C183&lt;&gt;"",COUNTA($C$10:C183),"")</f>
        <v>157</v>
      </c>
      <c r="B183" s="70" t="s">
        <v>1686</v>
      </c>
      <c r="C183" s="70" t="s">
        <v>1267</v>
      </c>
      <c r="D183" s="70" t="s">
        <v>782</v>
      </c>
      <c r="E183" s="70" t="s">
        <v>886</v>
      </c>
      <c r="F183" s="70" t="s">
        <v>1491</v>
      </c>
      <c r="G183" s="70" t="s">
        <v>1268</v>
      </c>
      <c r="H183" s="72" t="s">
        <v>1687</v>
      </c>
      <c r="I183" s="78" t="s">
        <v>1617</v>
      </c>
      <c r="J183" s="70" t="s">
        <v>250</v>
      </c>
      <c r="K183" s="70"/>
    </row>
    <row r="184" s="44" customFormat="1" ht="252" customHeight="1" spans="1:11">
      <c r="A184" s="70">
        <f>IF(C184&lt;&gt;"",COUNTA($C$10:C184),"")</f>
        <v>158</v>
      </c>
      <c r="B184" s="70" t="s">
        <v>1688</v>
      </c>
      <c r="C184" s="70" t="s">
        <v>1267</v>
      </c>
      <c r="D184" s="70" t="s">
        <v>782</v>
      </c>
      <c r="E184" s="70" t="s">
        <v>886</v>
      </c>
      <c r="F184" s="70" t="s">
        <v>1491</v>
      </c>
      <c r="G184" s="70" t="s">
        <v>1268</v>
      </c>
      <c r="H184" s="72" t="s">
        <v>1689</v>
      </c>
      <c r="I184" s="78" t="s">
        <v>1617</v>
      </c>
      <c r="J184" s="70" t="s">
        <v>250</v>
      </c>
      <c r="K184" s="70"/>
    </row>
    <row r="185" s="44" customFormat="1" ht="138" customHeight="1" spans="1:11">
      <c r="A185" s="70">
        <f>IF(C185&lt;&gt;"",COUNTA($C$10:C185),"")</f>
        <v>159</v>
      </c>
      <c r="B185" s="70" t="s">
        <v>1690</v>
      </c>
      <c r="C185" s="70" t="s">
        <v>1267</v>
      </c>
      <c r="D185" s="70" t="s">
        <v>782</v>
      </c>
      <c r="E185" s="70" t="s">
        <v>886</v>
      </c>
      <c r="F185" s="70" t="s">
        <v>1491</v>
      </c>
      <c r="G185" s="70" t="s">
        <v>1268</v>
      </c>
      <c r="H185" s="72" t="s">
        <v>1691</v>
      </c>
      <c r="I185" s="78" t="s">
        <v>1617</v>
      </c>
      <c r="J185" s="70" t="s">
        <v>250</v>
      </c>
      <c r="K185" s="70"/>
    </row>
    <row r="186" s="44" customFormat="1" ht="138" customHeight="1" spans="1:11">
      <c r="A186" s="70">
        <f>IF(C186&lt;&gt;"",COUNTA($C$10:C186),"")</f>
        <v>160</v>
      </c>
      <c r="B186" s="70" t="s">
        <v>1692</v>
      </c>
      <c r="C186" s="70" t="s">
        <v>1267</v>
      </c>
      <c r="D186" s="70" t="s">
        <v>782</v>
      </c>
      <c r="E186" s="70" t="s">
        <v>886</v>
      </c>
      <c r="F186" s="70" t="s">
        <v>1491</v>
      </c>
      <c r="G186" s="70" t="s">
        <v>1268</v>
      </c>
      <c r="H186" s="72" t="s">
        <v>1693</v>
      </c>
      <c r="I186" s="78" t="s">
        <v>1617</v>
      </c>
      <c r="J186" s="70" t="s">
        <v>250</v>
      </c>
      <c r="K186" s="70"/>
    </row>
    <row r="187" s="44" customFormat="1" ht="138" customHeight="1" spans="1:11">
      <c r="A187" s="70">
        <f>IF(C187&lt;&gt;"",COUNTA($C$10:C187),"")</f>
        <v>161</v>
      </c>
      <c r="B187" s="70" t="s">
        <v>1694</v>
      </c>
      <c r="C187" s="70" t="s">
        <v>1267</v>
      </c>
      <c r="D187" s="70" t="s">
        <v>782</v>
      </c>
      <c r="E187" s="70" t="s">
        <v>886</v>
      </c>
      <c r="F187" s="70" t="s">
        <v>1491</v>
      </c>
      <c r="G187" s="70" t="s">
        <v>1268</v>
      </c>
      <c r="H187" s="72" t="s">
        <v>1695</v>
      </c>
      <c r="I187" s="78" t="s">
        <v>1617</v>
      </c>
      <c r="J187" s="70" t="s">
        <v>250</v>
      </c>
      <c r="K187" s="70"/>
    </row>
    <row r="188" s="44" customFormat="1" ht="138" customHeight="1" spans="1:11">
      <c r="A188" s="70">
        <f>IF(C188&lt;&gt;"",COUNTA($C$10:C188),"")</f>
        <v>162</v>
      </c>
      <c r="B188" s="70" t="s">
        <v>1696</v>
      </c>
      <c r="C188" s="70" t="s">
        <v>1267</v>
      </c>
      <c r="D188" s="70" t="s">
        <v>782</v>
      </c>
      <c r="E188" s="70" t="s">
        <v>886</v>
      </c>
      <c r="F188" s="70" t="s">
        <v>1491</v>
      </c>
      <c r="G188" s="70" t="s">
        <v>1268</v>
      </c>
      <c r="H188" s="72" t="s">
        <v>1697</v>
      </c>
      <c r="I188" s="78" t="s">
        <v>1617</v>
      </c>
      <c r="J188" s="70" t="s">
        <v>250</v>
      </c>
      <c r="K188" s="70"/>
    </row>
    <row r="189" s="44" customFormat="1" ht="138" customHeight="1" spans="1:11">
      <c r="A189" s="70">
        <f>IF(C189&lt;&gt;"",COUNTA($C$10:C189),"")</f>
        <v>163</v>
      </c>
      <c r="B189" s="70" t="s">
        <v>1698</v>
      </c>
      <c r="C189" s="70" t="s">
        <v>1267</v>
      </c>
      <c r="D189" s="70" t="s">
        <v>782</v>
      </c>
      <c r="E189" s="70" t="s">
        <v>886</v>
      </c>
      <c r="F189" s="70" t="s">
        <v>1491</v>
      </c>
      <c r="G189" s="70" t="s">
        <v>1268</v>
      </c>
      <c r="H189" s="72" t="s">
        <v>1699</v>
      </c>
      <c r="I189" s="78" t="s">
        <v>1617</v>
      </c>
      <c r="J189" s="70" t="s">
        <v>250</v>
      </c>
      <c r="K189" s="70"/>
    </row>
    <row r="190" s="44" customFormat="1" ht="203" customHeight="1" spans="1:11">
      <c r="A190" s="70">
        <f>IF(C190&lt;&gt;"",COUNTA($C$10:C190),"")</f>
        <v>164</v>
      </c>
      <c r="B190" s="70" t="s">
        <v>1700</v>
      </c>
      <c r="C190" s="70" t="s">
        <v>1267</v>
      </c>
      <c r="D190" s="70" t="s">
        <v>782</v>
      </c>
      <c r="E190" s="70" t="s">
        <v>886</v>
      </c>
      <c r="F190" s="70" t="s">
        <v>1491</v>
      </c>
      <c r="G190" s="70" t="s">
        <v>1268</v>
      </c>
      <c r="H190" s="72" t="s">
        <v>1701</v>
      </c>
      <c r="I190" s="78" t="s">
        <v>1617</v>
      </c>
      <c r="J190" s="70" t="s">
        <v>250</v>
      </c>
      <c r="K190" s="70"/>
    </row>
    <row r="191" s="44" customFormat="1" ht="138" customHeight="1" spans="1:11">
      <c r="A191" s="70">
        <f>IF(C191&lt;&gt;"",COUNTA($C$10:C191),"")</f>
        <v>165</v>
      </c>
      <c r="B191" s="70" t="s">
        <v>1702</v>
      </c>
      <c r="C191" s="70" t="s">
        <v>1267</v>
      </c>
      <c r="D191" s="70" t="s">
        <v>782</v>
      </c>
      <c r="E191" s="70" t="s">
        <v>886</v>
      </c>
      <c r="F191" s="70" t="s">
        <v>1491</v>
      </c>
      <c r="G191" s="70" t="s">
        <v>1268</v>
      </c>
      <c r="H191" s="72" t="s">
        <v>1703</v>
      </c>
      <c r="I191" s="78" t="s">
        <v>1617</v>
      </c>
      <c r="J191" s="70" t="s">
        <v>250</v>
      </c>
      <c r="K191" s="70"/>
    </row>
    <row r="192" s="44" customFormat="1" ht="138" customHeight="1" spans="1:11">
      <c r="A192" s="70">
        <f>IF(C192&lt;&gt;"",COUNTA($C$10:C192),"")</f>
        <v>166</v>
      </c>
      <c r="B192" s="70" t="s">
        <v>1704</v>
      </c>
      <c r="C192" s="70" t="s">
        <v>1267</v>
      </c>
      <c r="D192" s="70" t="s">
        <v>782</v>
      </c>
      <c r="E192" s="70" t="s">
        <v>886</v>
      </c>
      <c r="F192" s="70" t="s">
        <v>1491</v>
      </c>
      <c r="G192" s="70" t="s">
        <v>1268</v>
      </c>
      <c r="H192" s="72" t="s">
        <v>1705</v>
      </c>
      <c r="I192" s="78" t="s">
        <v>1617</v>
      </c>
      <c r="J192" s="70" t="s">
        <v>250</v>
      </c>
      <c r="K192" s="70"/>
    </row>
    <row r="193" s="44" customFormat="1" ht="138" customHeight="1" spans="1:11">
      <c r="A193" s="70">
        <f>IF(C193&lt;&gt;"",COUNTA($C$10:C193),"")</f>
        <v>167</v>
      </c>
      <c r="B193" s="70" t="s">
        <v>1706</v>
      </c>
      <c r="C193" s="70" t="s">
        <v>1267</v>
      </c>
      <c r="D193" s="70" t="s">
        <v>782</v>
      </c>
      <c r="E193" s="70" t="s">
        <v>886</v>
      </c>
      <c r="F193" s="70" t="s">
        <v>1491</v>
      </c>
      <c r="G193" s="70" t="s">
        <v>1268</v>
      </c>
      <c r="H193" s="72" t="s">
        <v>1707</v>
      </c>
      <c r="I193" s="78" t="s">
        <v>1617</v>
      </c>
      <c r="J193" s="70" t="s">
        <v>250</v>
      </c>
      <c r="K193" s="70"/>
    </row>
    <row r="194" s="44" customFormat="1" ht="138" customHeight="1" spans="1:11">
      <c r="A194" s="70">
        <f>IF(C194&lt;&gt;"",COUNTA($C$10:C194),"")</f>
        <v>168</v>
      </c>
      <c r="B194" s="70" t="s">
        <v>1708</v>
      </c>
      <c r="C194" s="70" t="s">
        <v>1267</v>
      </c>
      <c r="D194" s="70" t="s">
        <v>782</v>
      </c>
      <c r="E194" s="70" t="s">
        <v>886</v>
      </c>
      <c r="F194" s="70" t="s">
        <v>464</v>
      </c>
      <c r="G194" s="70" t="s">
        <v>1268</v>
      </c>
      <c r="H194" s="72" t="s">
        <v>1709</v>
      </c>
      <c r="I194" s="78" t="s">
        <v>1617</v>
      </c>
      <c r="J194" s="70" t="s">
        <v>250</v>
      </c>
      <c r="K194" s="70"/>
    </row>
    <row r="195" s="44" customFormat="1" ht="138" customHeight="1" spans="1:11">
      <c r="A195" s="70">
        <f>IF(C195&lt;&gt;"",COUNTA($C$10:C195),"")</f>
        <v>169</v>
      </c>
      <c r="B195" s="70" t="s">
        <v>1710</v>
      </c>
      <c r="C195" s="70" t="s">
        <v>1267</v>
      </c>
      <c r="D195" s="70" t="s">
        <v>782</v>
      </c>
      <c r="E195" s="70" t="s">
        <v>886</v>
      </c>
      <c r="F195" s="70" t="s">
        <v>464</v>
      </c>
      <c r="G195" s="70" t="s">
        <v>1268</v>
      </c>
      <c r="H195" s="72" t="s">
        <v>1711</v>
      </c>
      <c r="I195" s="78" t="s">
        <v>1617</v>
      </c>
      <c r="J195" s="70" t="s">
        <v>250</v>
      </c>
      <c r="K195" s="70"/>
    </row>
    <row r="196" s="44" customFormat="1" ht="138" customHeight="1" spans="1:11">
      <c r="A196" s="70">
        <f>IF(C196&lt;&gt;"",COUNTA($C$10:C196),"")</f>
        <v>170</v>
      </c>
      <c r="B196" s="70" t="s">
        <v>1712</v>
      </c>
      <c r="C196" s="70" t="s">
        <v>1267</v>
      </c>
      <c r="D196" s="70" t="s">
        <v>782</v>
      </c>
      <c r="E196" s="70" t="s">
        <v>886</v>
      </c>
      <c r="F196" s="70" t="s">
        <v>464</v>
      </c>
      <c r="G196" s="70" t="s">
        <v>1268</v>
      </c>
      <c r="H196" s="72" t="s">
        <v>1713</v>
      </c>
      <c r="I196" s="78" t="s">
        <v>1617</v>
      </c>
      <c r="J196" s="70" t="s">
        <v>250</v>
      </c>
      <c r="K196" s="70"/>
    </row>
    <row r="197" s="44" customFormat="1" ht="138" customHeight="1" spans="1:11">
      <c r="A197" s="70">
        <f>IF(C197&lt;&gt;"",COUNTA($C$10:C197),"")</f>
        <v>171</v>
      </c>
      <c r="B197" s="70" t="s">
        <v>1714</v>
      </c>
      <c r="C197" s="70" t="s">
        <v>1267</v>
      </c>
      <c r="D197" s="70" t="s">
        <v>782</v>
      </c>
      <c r="E197" s="70" t="s">
        <v>886</v>
      </c>
      <c r="F197" s="70" t="s">
        <v>464</v>
      </c>
      <c r="G197" s="70" t="s">
        <v>1280</v>
      </c>
      <c r="H197" s="72" t="s">
        <v>1715</v>
      </c>
      <c r="I197" s="78" t="s">
        <v>1617</v>
      </c>
      <c r="J197" s="70" t="s">
        <v>250</v>
      </c>
      <c r="K197" s="70"/>
    </row>
    <row r="198" s="44" customFormat="1" ht="240" customHeight="1" spans="1:11">
      <c r="A198" s="70">
        <f>IF(C198&lt;&gt;"",COUNTA($C$10:C198),"")</f>
        <v>172</v>
      </c>
      <c r="B198" s="70" t="s">
        <v>1716</v>
      </c>
      <c r="C198" s="70" t="s">
        <v>1267</v>
      </c>
      <c r="D198" s="70" t="s">
        <v>782</v>
      </c>
      <c r="E198" s="70" t="s">
        <v>886</v>
      </c>
      <c r="F198" s="70" t="s">
        <v>464</v>
      </c>
      <c r="G198" s="70" t="s">
        <v>1280</v>
      </c>
      <c r="H198" s="72" t="s">
        <v>1717</v>
      </c>
      <c r="I198" s="78" t="s">
        <v>1617</v>
      </c>
      <c r="J198" s="70" t="s">
        <v>250</v>
      </c>
      <c r="K198" s="70"/>
    </row>
    <row r="199" s="44" customFormat="1" ht="138" customHeight="1" spans="1:11">
      <c r="A199" s="70">
        <f>IF(C199&lt;&gt;"",COUNTA($C$10:C199),"")</f>
        <v>173</v>
      </c>
      <c r="B199" s="70" t="s">
        <v>1718</v>
      </c>
      <c r="C199" s="70" t="s">
        <v>1267</v>
      </c>
      <c r="D199" s="70" t="s">
        <v>782</v>
      </c>
      <c r="E199" s="70" t="s">
        <v>886</v>
      </c>
      <c r="F199" s="70" t="s">
        <v>464</v>
      </c>
      <c r="G199" s="70" t="s">
        <v>1268</v>
      </c>
      <c r="H199" s="72" t="s">
        <v>1719</v>
      </c>
      <c r="I199" s="78" t="s">
        <v>1617</v>
      </c>
      <c r="J199" s="70" t="s">
        <v>250</v>
      </c>
      <c r="K199" s="70"/>
    </row>
    <row r="200" s="44" customFormat="1" ht="138" customHeight="1" spans="1:11">
      <c r="A200" s="70">
        <f>IF(C200&lt;&gt;"",COUNTA($C$10:C200),"")</f>
        <v>174</v>
      </c>
      <c r="B200" s="70" t="s">
        <v>1720</v>
      </c>
      <c r="C200" s="70" t="s">
        <v>1267</v>
      </c>
      <c r="D200" s="70" t="s">
        <v>782</v>
      </c>
      <c r="E200" s="70" t="s">
        <v>886</v>
      </c>
      <c r="F200" s="70" t="s">
        <v>464</v>
      </c>
      <c r="G200" s="70" t="s">
        <v>1268</v>
      </c>
      <c r="H200" s="72" t="s">
        <v>1721</v>
      </c>
      <c r="I200" s="78" t="s">
        <v>1617</v>
      </c>
      <c r="J200" s="70" t="s">
        <v>250</v>
      </c>
      <c r="K200" s="70"/>
    </row>
    <row r="201" s="44" customFormat="1" ht="138" customHeight="1" spans="1:11">
      <c r="A201" s="70">
        <f>IF(C201&lt;&gt;"",COUNTA($C$10:C201),"")</f>
        <v>175</v>
      </c>
      <c r="B201" s="70" t="s">
        <v>1722</v>
      </c>
      <c r="C201" s="70" t="s">
        <v>1267</v>
      </c>
      <c r="D201" s="70" t="s">
        <v>782</v>
      </c>
      <c r="E201" s="70" t="s">
        <v>886</v>
      </c>
      <c r="F201" s="70" t="s">
        <v>464</v>
      </c>
      <c r="G201" s="70" t="s">
        <v>1268</v>
      </c>
      <c r="H201" s="72" t="s">
        <v>1723</v>
      </c>
      <c r="I201" s="78" t="s">
        <v>1617</v>
      </c>
      <c r="J201" s="70" t="s">
        <v>250</v>
      </c>
      <c r="K201" s="70"/>
    </row>
    <row r="202" s="44" customFormat="1" ht="138" customHeight="1" spans="1:11">
      <c r="A202" s="70">
        <f>IF(C202&lt;&gt;"",COUNTA($C$10:C202),"")</f>
        <v>176</v>
      </c>
      <c r="B202" s="70" t="s">
        <v>1724</v>
      </c>
      <c r="C202" s="70" t="s">
        <v>1267</v>
      </c>
      <c r="D202" s="70" t="s">
        <v>782</v>
      </c>
      <c r="E202" s="70" t="s">
        <v>886</v>
      </c>
      <c r="F202" s="70" t="s">
        <v>464</v>
      </c>
      <c r="G202" s="70" t="s">
        <v>1268</v>
      </c>
      <c r="H202" s="72" t="s">
        <v>1725</v>
      </c>
      <c r="I202" s="78" t="s">
        <v>1617</v>
      </c>
      <c r="J202" s="70" t="s">
        <v>250</v>
      </c>
      <c r="K202" s="70"/>
    </row>
    <row r="203" s="44" customFormat="1" ht="138" customHeight="1" spans="1:11">
      <c r="A203" s="70">
        <f>IF(C203&lt;&gt;"",COUNTA($C$10:C203),"")</f>
        <v>177</v>
      </c>
      <c r="B203" s="70" t="s">
        <v>1726</v>
      </c>
      <c r="C203" s="70" t="s">
        <v>1267</v>
      </c>
      <c r="D203" s="70" t="s">
        <v>782</v>
      </c>
      <c r="E203" s="70" t="s">
        <v>886</v>
      </c>
      <c r="F203" s="70" t="s">
        <v>464</v>
      </c>
      <c r="G203" s="70" t="s">
        <v>1268</v>
      </c>
      <c r="H203" s="72" t="s">
        <v>1727</v>
      </c>
      <c r="I203" s="78" t="s">
        <v>1617</v>
      </c>
      <c r="J203" s="70" t="s">
        <v>250</v>
      </c>
      <c r="K203" s="70"/>
    </row>
    <row r="204" s="44" customFormat="1" ht="138" customHeight="1" spans="1:11">
      <c r="A204" s="70">
        <f>IF(C204&lt;&gt;"",COUNTA($C$10:C204),"")</f>
        <v>178</v>
      </c>
      <c r="B204" s="70" t="s">
        <v>1728</v>
      </c>
      <c r="C204" s="70" t="s">
        <v>1267</v>
      </c>
      <c r="D204" s="70" t="s">
        <v>782</v>
      </c>
      <c r="E204" s="70" t="s">
        <v>886</v>
      </c>
      <c r="F204" s="70" t="s">
        <v>464</v>
      </c>
      <c r="G204" s="70" t="s">
        <v>1268</v>
      </c>
      <c r="H204" s="72" t="s">
        <v>1729</v>
      </c>
      <c r="I204" s="78" t="s">
        <v>1617</v>
      </c>
      <c r="J204" s="70" t="s">
        <v>250</v>
      </c>
      <c r="K204" s="70"/>
    </row>
    <row r="205" s="44" customFormat="1" ht="138" customHeight="1" spans="1:11">
      <c r="A205" s="70">
        <f>IF(C205&lt;&gt;"",COUNTA($C$10:C205),"")</f>
        <v>179</v>
      </c>
      <c r="B205" s="70" t="s">
        <v>1730</v>
      </c>
      <c r="C205" s="70" t="s">
        <v>1267</v>
      </c>
      <c r="D205" s="70" t="s">
        <v>782</v>
      </c>
      <c r="E205" s="70" t="s">
        <v>886</v>
      </c>
      <c r="F205" s="70" t="s">
        <v>464</v>
      </c>
      <c r="G205" s="70" t="s">
        <v>1268</v>
      </c>
      <c r="H205" s="72" t="s">
        <v>1731</v>
      </c>
      <c r="I205" s="78" t="s">
        <v>1617</v>
      </c>
      <c r="J205" s="70" t="s">
        <v>250</v>
      </c>
      <c r="K205" s="70"/>
    </row>
    <row r="206" s="44" customFormat="1" ht="138" customHeight="1" spans="1:11">
      <c r="A206" s="70">
        <f>IF(C206&lt;&gt;"",COUNTA($C$10:C206),"")</f>
        <v>180</v>
      </c>
      <c r="B206" s="70" t="s">
        <v>1732</v>
      </c>
      <c r="C206" s="70" t="s">
        <v>1267</v>
      </c>
      <c r="D206" s="70" t="s">
        <v>782</v>
      </c>
      <c r="E206" s="70" t="s">
        <v>886</v>
      </c>
      <c r="F206" s="70" t="s">
        <v>464</v>
      </c>
      <c r="G206" s="70" t="s">
        <v>1268</v>
      </c>
      <c r="H206" s="72" t="s">
        <v>1733</v>
      </c>
      <c r="I206" s="78" t="s">
        <v>1617</v>
      </c>
      <c r="J206" s="70" t="s">
        <v>250</v>
      </c>
      <c r="K206" s="70"/>
    </row>
    <row r="207" s="44" customFormat="1" ht="138" customHeight="1" spans="1:11">
      <c r="A207" s="70">
        <f>IF(C207&lt;&gt;"",COUNTA($C$10:C207),"")</f>
        <v>181</v>
      </c>
      <c r="B207" s="70" t="s">
        <v>1734</v>
      </c>
      <c r="C207" s="70" t="s">
        <v>1267</v>
      </c>
      <c r="D207" s="70" t="s">
        <v>782</v>
      </c>
      <c r="E207" s="70" t="s">
        <v>886</v>
      </c>
      <c r="F207" s="70" t="s">
        <v>464</v>
      </c>
      <c r="G207" s="70" t="s">
        <v>1268</v>
      </c>
      <c r="H207" s="72" t="s">
        <v>1735</v>
      </c>
      <c r="I207" s="78" t="s">
        <v>1617</v>
      </c>
      <c r="J207" s="70" t="s">
        <v>250</v>
      </c>
      <c r="K207" s="70"/>
    </row>
    <row r="208" s="44" customFormat="1" ht="138" customHeight="1" spans="1:11">
      <c r="A208" s="70">
        <f>IF(C208&lt;&gt;"",COUNTA($C$10:C208),"")</f>
        <v>182</v>
      </c>
      <c r="B208" s="70" t="s">
        <v>1736</v>
      </c>
      <c r="C208" s="70" t="s">
        <v>1267</v>
      </c>
      <c r="D208" s="70" t="s">
        <v>782</v>
      </c>
      <c r="E208" s="70" t="s">
        <v>886</v>
      </c>
      <c r="F208" s="70" t="s">
        <v>464</v>
      </c>
      <c r="G208" s="70" t="s">
        <v>1268</v>
      </c>
      <c r="H208" s="72" t="s">
        <v>1737</v>
      </c>
      <c r="I208" s="78" t="s">
        <v>1617</v>
      </c>
      <c r="J208" s="70" t="s">
        <v>250</v>
      </c>
      <c r="K208" s="70"/>
    </row>
    <row r="209" s="44" customFormat="1" ht="138" customHeight="1" spans="1:11">
      <c r="A209" s="70">
        <f>IF(C209&lt;&gt;"",COUNTA($C$10:C209),"")</f>
        <v>183</v>
      </c>
      <c r="B209" s="70" t="s">
        <v>1738</v>
      </c>
      <c r="C209" s="70" t="s">
        <v>1267</v>
      </c>
      <c r="D209" s="70" t="s">
        <v>782</v>
      </c>
      <c r="E209" s="70" t="s">
        <v>886</v>
      </c>
      <c r="F209" s="70" t="s">
        <v>464</v>
      </c>
      <c r="G209" s="70" t="s">
        <v>1268</v>
      </c>
      <c r="H209" s="72" t="s">
        <v>1739</v>
      </c>
      <c r="I209" s="78" t="s">
        <v>1617</v>
      </c>
      <c r="J209" s="70" t="s">
        <v>250</v>
      </c>
      <c r="K209" s="70"/>
    </row>
    <row r="210" s="43" customFormat="1" ht="123" customHeight="1" spans="1:11">
      <c r="A210" s="68" t="s">
        <v>376</v>
      </c>
      <c r="B210" s="68" t="s">
        <v>1740</v>
      </c>
      <c r="C210" s="68"/>
      <c r="D210" s="68"/>
      <c r="E210" s="68"/>
      <c r="F210" s="68"/>
      <c r="G210" s="68"/>
      <c r="H210" s="69"/>
      <c r="I210" s="76"/>
      <c r="J210" s="68"/>
      <c r="K210" s="68"/>
    </row>
    <row r="211" s="48" customFormat="1" ht="408" customHeight="1" spans="1:11">
      <c r="A211" s="70">
        <f>IF(C211&lt;&gt;"",COUNTA($C$10:C211),"")</f>
        <v>184</v>
      </c>
      <c r="B211" s="70" t="s">
        <v>1741</v>
      </c>
      <c r="C211" s="70" t="s">
        <v>1267</v>
      </c>
      <c r="D211" s="70" t="s">
        <v>463</v>
      </c>
      <c r="E211" s="70" t="s">
        <v>449</v>
      </c>
      <c r="F211" s="70" t="s">
        <v>1742</v>
      </c>
      <c r="G211" s="70" t="s">
        <v>59</v>
      </c>
      <c r="H211" s="71" t="s">
        <v>1743</v>
      </c>
      <c r="I211" s="70" t="s">
        <v>668</v>
      </c>
      <c r="J211" s="70" t="s">
        <v>29</v>
      </c>
      <c r="K211" s="77"/>
    </row>
    <row r="212" s="48" customFormat="1" ht="281" customHeight="1" spans="1:11">
      <c r="A212" s="70">
        <f>IF(C212&lt;&gt;"",COUNTA($C$10:C212),"")</f>
        <v>185</v>
      </c>
      <c r="B212" s="73" t="s">
        <v>1744</v>
      </c>
      <c r="C212" s="73" t="s">
        <v>1267</v>
      </c>
      <c r="D212" s="73" t="s">
        <v>644</v>
      </c>
      <c r="E212" s="73" t="s">
        <v>449</v>
      </c>
      <c r="F212" s="73" t="s">
        <v>43</v>
      </c>
      <c r="G212" s="73" t="s">
        <v>59</v>
      </c>
      <c r="H212" s="72" t="s">
        <v>1745</v>
      </c>
      <c r="I212" s="73" t="s">
        <v>668</v>
      </c>
      <c r="J212" s="73" t="s">
        <v>29</v>
      </c>
      <c r="K212" s="77"/>
    </row>
    <row r="213" s="48" customFormat="1" ht="312" customHeight="1" spans="1:11">
      <c r="A213" s="70">
        <f>IF(C213&lt;&gt;"",COUNTA($C$10:C213),"")</f>
        <v>186</v>
      </c>
      <c r="B213" s="73" t="s">
        <v>1746</v>
      </c>
      <c r="C213" s="73" t="s">
        <v>1267</v>
      </c>
      <c r="D213" s="73" t="s">
        <v>644</v>
      </c>
      <c r="E213" s="73" t="s">
        <v>449</v>
      </c>
      <c r="F213" s="73" t="s">
        <v>77</v>
      </c>
      <c r="G213" s="73" t="s">
        <v>59</v>
      </c>
      <c r="H213" s="72" t="s">
        <v>1747</v>
      </c>
      <c r="I213" s="73" t="s">
        <v>668</v>
      </c>
      <c r="J213" s="73" t="s">
        <v>29</v>
      </c>
      <c r="K213" s="77"/>
    </row>
    <row r="214" s="48" customFormat="1" ht="294" customHeight="1" spans="1:11">
      <c r="A214" s="70">
        <f>IF(C214&lt;&gt;"",COUNTA($C$10:C214),"")</f>
        <v>187</v>
      </c>
      <c r="B214" s="73" t="s">
        <v>1748</v>
      </c>
      <c r="C214" s="73" t="s">
        <v>1267</v>
      </c>
      <c r="D214" s="73" t="s">
        <v>644</v>
      </c>
      <c r="E214" s="73" t="s">
        <v>449</v>
      </c>
      <c r="F214" s="73" t="s">
        <v>77</v>
      </c>
      <c r="G214" s="73" t="s">
        <v>59</v>
      </c>
      <c r="H214" s="72" t="s">
        <v>1749</v>
      </c>
      <c r="I214" s="73" t="s">
        <v>668</v>
      </c>
      <c r="J214" s="73" t="s">
        <v>29</v>
      </c>
      <c r="K214" s="77"/>
    </row>
    <row r="215" s="48" customFormat="1" ht="292" customHeight="1" spans="1:11">
      <c r="A215" s="70">
        <f>IF(C215&lt;&gt;"",COUNTA($C$10:C215),"")</f>
        <v>188</v>
      </c>
      <c r="B215" s="73" t="s">
        <v>1750</v>
      </c>
      <c r="C215" s="73" t="s">
        <v>1267</v>
      </c>
      <c r="D215" s="73" t="s">
        <v>644</v>
      </c>
      <c r="E215" s="73" t="s">
        <v>449</v>
      </c>
      <c r="F215" s="73" t="s">
        <v>1427</v>
      </c>
      <c r="G215" s="73" t="s">
        <v>59</v>
      </c>
      <c r="H215" s="72" t="s">
        <v>1751</v>
      </c>
      <c r="I215" s="73" t="s">
        <v>668</v>
      </c>
      <c r="J215" s="73" t="s">
        <v>29</v>
      </c>
      <c r="K215" s="77"/>
    </row>
    <row r="216" s="48" customFormat="1" ht="409" customHeight="1" spans="1:11">
      <c r="A216" s="70">
        <f>IF(C216&lt;&gt;"",COUNTA($C$10:C216),"")</f>
        <v>189</v>
      </c>
      <c r="B216" s="73" t="s">
        <v>1752</v>
      </c>
      <c r="C216" s="73" t="s">
        <v>1267</v>
      </c>
      <c r="D216" s="73" t="s">
        <v>22</v>
      </c>
      <c r="E216" s="73" t="s">
        <v>449</v>
      </c>
      <c r="F216" s="73" t="s">
        <v>1511</v>
      </c>
      <c r="G216" s="73" t="s">
        <v>480</v>
      </c>
      <c r="H216" s="72" t="s">
        <v>1753</v>
      </c>
      <c r="I216" s="73" t="s">
        <v>1754</v>
      </c>
      <c r="J216" s="73" t="s">
        <v>579</v>
      </c>
      <c r="K216" s="77"/>
    </row>
    <row r="217" s="48" customFormat="1" ht="300" customHeight="1" spans="1:11">
      <c r="A217" s="70">
        <f>IF(C217&lt;&gt;"",COUNTA($C$10:C217),"")</f>
        <v>190</v>
      </c>
      <c r="B217" s="73" t="s">
        <v>1755</v>
      </c>
      <c r="C217" s="73" t="s">
        <v>1267</v>
      </c>
      <c r="D217" s="73" t="s">
        <v>463</v>
      </c>
      <c r="E217" s="73" t="s">
        <v>487</v>
      </c>
      <c r="F217" s="73" t="s">
        <v>1756</v>
      </c>
      <c r="G217" s="73" t="s">
        <v>59</v>
      </c>
      <c r="H217" s="72" t="s">
        <v>1757</v>
      </c>
      <c r="I217" s="73" t="s">
        <v>1367</v>
      </c>
      <c r="J217" s="73" t="s">
        <v>559</v>
      </c>
      <c r="K217" s="77"/>
    </row>
    <row r="218" s="48" customFormat="1" ht="151" customHeight="1" spans="1:11">
      <c r="A218" s="70">
        <f>IF(C218&lt;&gt;"",COUNTA($C$10:C218),"")</f>
        <v>191</v>
      </c>
      <c r="B218" s="73" t="s">
        <v>1758</v>
      </c>
      <c r="C218" s="73" t="s">
        <v>1267</v>
      </c>
      <c r="D218" s="73" t="s">
        <v>463</v>
      </c>
      <c r="E218" s="73" t="s">
        <v>117</v>
      </c>
      <c r="F218" s="73" t="s">
        <v>77</v>
      </c>
      <c r="G218" s="73" t="s">
        <v>53</v>
      </c>
      <c r="H218" s="72" t="s">
        <v>1759</v>
      </c>
      <c r="I218" s="73" t="s">
        <v>1367</v>
      </c>
      <c r="J218" s="73" t="s">
        <v>564</v>
      </c>
      <c r="K218" s="77"/>
    </row>
    <row r="219" s="48" customFormat="1" ht="151" customHeight="1" spans="1:11">
      <c r="A219" s="70">
        <f>IF(C219&lt;&gt;"",COUNTA($C$10:C219),"")</f>
        <v>192</v>
      </c>
      <c r="B219" s="70" t="s">
        <v>1760</v>
      </c>
      <c r="C219" s="73" t="s">
        <v>1267</v>
      </c>
      <c r="D219" s="70" t="s">
        <v>463</v>
      </c>
      <c r="E219" s="70" t="s">
        <v>449</v>
      </c>
      <c r="F219" s="70" t="s">
        <v>77</v>
      </c>
      <c r="G219" s="73" t="s">
        <v>53</v>
      </c>
      <c r="H219" s="71" t="s">
        <v>1761</v>
      </c>
      <c r="I219" s="78" t="s">
        <v>1367</v>
      </c>
      <c r="J219" s="70" t="s">
        <v>559</v>
      </c>
      <c r="K219" s="77"/>
    </row>
    <row r="220" s="49" customFormat="1" ht="240" customHeight="1" spans="1:11">
      <c r="A220" s="70">
        <f>IF(C220&lt;&gt;"",COUNTA($C$10:C220),"")</f>
        <v>193</v>
      </c>
      <c r="B220" s="70" t="s">
        <v>1762</v>
      </c>
      <c r="C220" s="73" t="s">
        <v>1267</v>
      </c>
      <c r="D220" s="70" t="s">
        <v>463</v>
      </c>
      <c r="E220" s="70" t="s">
        <v>1763</v>
      </c>
      <c r="F220" s="70" t="s">
        <v>591</v>
      </c>
      <c r="G220" s="73" t="s">
        <v>53</v>
      </c>
      <c r="H220" s="71" t="s">
        <v>1764</v>
      </c>
      <c r="I220" s="78" t="s">
        <v>1367</v>
      </c>
      <c r="J220" s="70" t="s">
        <v>1765</v>
      </c>
      <c r="K220" s="70"/>
    </row>
    <row r="221" s="48" customFormat="1" ht="409" customHeight="1" spans="1:11">
      <c r="A221" s="70">
        <f>IF(C221&lt;&gt;"",COUNTA($C$10:C221),"")</f>
        <v>194</v>
      </c>
      <c r="B221" s="70" t="s">
        <v>1766</v>
      </c>
      <c r="C221" s="73" t="s">
        <v>1267</v>
      </c>
      <c r="D221" s="70" t="s">
        <v>463</v>
      </c>
      <c r="E221" s="70" t="s">
        <v>487</v>
      </c>
      <c r="F221" s="70" t="s">
        <v>48</v>
      </c>
      <c r="G221" s="73" t="s">
        <v>59</v>
      </c>
      <c r="H221" s="80" t="s">
        <v>1767</v>
      </c>
      <c r="I221" s="78" t="s">
        <v>1768</v>
      </c>
      <c r="J221" s="70" t="s">
        <v>559</v>
      </c>
      <c r="K221" s="77"/>
    </row>
    <row r="222" s="48" customFormat="1" ht="339" customHeight="1" spans="1:11">
      <c r="A222" s="70">
        <f>IF(C222&lt;&gt;"",COUNTA($C$10:C222),"")</f>
        <v>195</v>
      </c>
      <c r="B222" s="73" t="s">
        <v>1769</v>
      </c>
      <c r="C222" s="73" t="s">
        <v>1267</v>
      </c>
      <c r="D222" s="73" t="s">
        <v>463</v>
      </c>
      <c r="E222" s="73" t="s">
        <v>449</v>
      </c>
      <c r="F222" s="73" t="s">
        <v>591</v>
      </c>
      <c r="G222" s="73" t="s">
        <v>53</v>
      </c>
      <c r="H222" s="72" t="s">
        <v>1770</v>
      </c>
      <c r="I222" s="73" t="s">
        <v>1771</v>
      </c>
      <c r="J222" s="73" t="s">
        <v>1772</v>
      </c>
      <c r="K222" s="77"/>
    </row>
    <row r="223" s="48" customFormat="1" ht="266" customHeight="1" spans="1:11">
      <c r="A223" s="70">
        <f>IF(C223&lt;&gt;"",COUNTA($C$10:C223),"")</f>
        <v>196</v>
      </c>
      <c r="B223" s="73" t="s">
        <v>1773</v>
      </c>
      <c r="C223" s="73" t="s">
        <v>1267</v>
      </c>
      <c r="D223" s="73" t="s">
        <v>463</v>
      </c>
      <c r="E223" s="73" t="s">
        <v>487</v>
      </c>
      <c r="F223" s="73" t="s">
        <v>591</v>
      </c>
      <c r="G223" s="73" t="s">
        <v>59</v>
      </c>
      <c r="H223" s="72" t="s">
        <v>1774</v>
      </c>
      <c r="I223" s="73" t="s">
        <v>1367</v>
      </c>
      <c r="J223" s="73" t="s">
        <v>559</v>
      </c>
      <c r="K223" s="77"/>
    </row>
    <row r="224" s="48" customFormat="1" ht="186" customHeight="1" spans="1:11">
      <c r="A224" s="70">
        <f>IF(C224&lt;&gt;"",COUNTA($C$10:C224),"")</f>
        <v>197</v>
      </c>
      <c r="B224" s="73" t="s">
        <v>1775</v>
      </c>
      <c r="C224" s="73" t="s">
        <v>1267</v>
      </c>
      <c r="D224" s="73" t="s">
        <v>463</v>
      </c>
      <c r="E224" s="73" t="s">
        <v>1763</v>
      </c>
      <c r="F224" s="73" t="s">
        <v>43</v>
      </c>
      <c r="G224" s="73" t="s">
        <v>59</v>
      </c>
      <c r="H224" s="72" t="s">
        <v>1776</v>
      </c>
      <c r="I224" s="73" t="s">
        <v>1777</v>
      </c>
      <c r="J224" s="73" t="s">
        <v>1765</v>
      </c>
      <c r="K224" s="77"/>
    </row>
    <row r="225" s="49" customFormat="1" ht="278" customHeight="1" spans="1:11">
      <c r="A225" s="70">
        <f>IF(C225&lt;&gt;"",COUNTA($C$10:C225),"")</f>
        <v>198</v>
      </c>
      <c r="B225" s="73" t="s">
        <v>1778</v>
      </c>
      <c r="C225" s="73" t="s">
        <v>1267</v>
      </c>
      <c r="D225" s="73" t="s">
        <v>463</v>
      </c>
      <c r="E225" s="73" t="s">
        <v>449</v>
      </c>
      <c r="F225" s="73" t="s">
        <v>24</v>
      </c>
      <c r="G225" s="73" t="s">
        <v>53</v>
      </c>
      <c r="H225" s="72" t="s">
        <v>1779</v>
      </c>
      <c r="I225" s="73" t="s">
        <v>1780</v>
      </c>
      <c r="J225" s="73" t="s">
        <v>1781</v>
      </c>
      <c r="K225" s="70"/>
    </row>
    <row r="226" s="49" customFormat="1" ht="168" customHeight="1" spans="1:11">
      <c r="A226" s="70">
        <f>IF(C226&lt;&gt;"",COUNTA($C$10:C226),"")</f>
        <v>199</v>
      </c>
      <c r="B226" s="73" t="s">
        <v>1782</v>
      </c>
      <c r="C226" s="73" t="s">
        <v>1267</v>
      </c>
      <c r="D226" s="73" t="s">
        <v>463</v>
      </c>
      <c r="E226" s="73" t="s">
        <v>783</v>
      </c>
      <c r="F226" s="73"/>
      <c r="G226" s="73" t="s">
        <v>1268</v>
      </c>
      <c r="H226" s="72" t="s">
        <v>1783</v>
      </c>
      <c r="I226" s="73" t="s">
        <v>1336</v>
      </c>
      <c r="J226" s="73" t="s">
        <v>29</v>
      </c>
      <c r="K226" s="70"/>
    </row>
    <row r="227" s="44" customFormat="1" ht="168" customHeight="1" spans="1:11">
      <c r="A227" s="70">
        <f>IF(C227&lt;&gt;"",COUNTA($C$10:C227),"")</f>
        <v>200</v>
      </c>
      <c r="B227" s="73" t="s">
        <v>1784</v>
      </c>
      <c r="C227" s="73" t="s">
        <v>1267</v>
      </c>
      <c r="D227" s="73" t="s">
        <v>463</v>
      </c>
      <c r="E227" s="73" t="s">
        <v>423</v>
      </c>
      <c r="F227" s="73" t="s">
        <v>273</v>
      </c>
      <c r="G227" s="73" t="s">
        <v>59</v>
      </c>
      <c r="H227" s="72" t="s">
        <v>1785</v>
      </c>
      <c r="I227" s="73" t="s">
        <v>1786</v>
      </c>
      <c r="J227" s="73" t="s">
        <v>559</v>
      </c>
      <c r="K227" s="73"/>
    </row>
    <row r="228" s="44" customFormat="1" ht="297" customHeight="1" spans="1:11">
      <c r="A228" s="70">
        <f>IF(C228&lt;&gt;"",COUNTA($C$10:C228),"")</f>
        <v>201</v>
      </c>
      <c r="B228" s="73" t="s">
        <v>1787</v>
      </c>
      <c r="C228" s="73" t="s">
        <v>1267</v>
      </c>
      <c r="D228" s="73" t="s">
        <v>463</v>
      </c>
      <c r="E228" s="73" t="s">
        <v>487</v>
      </c>
      <c r="F228" s="73" t="s">
        <v>1788</v>
      </c>
      <c r="G228" s="73" t="s">
        <v>53</v>
      </c>
      <c r="H228" s="72" t="s">
        <v>1789</v>
      </c>
      <c r="I228" s="73" t="s">
        <v>1790</v>
      </c>
      <c r="J228" s="73" t="s">
        <v>559</v>
      </c>
      <c r="K228" s="73"/>
    </row>
    <row r="229" s="44" customFormat="1" ht="202" customHeight="1" spans="1:11">
      <c r="A229" s="70">
        <f>IF(C229&lt;&gt;"",COUNTA($C$10:C229),"")</f>
        <v>202</v>
      </c>
      <c r="B229" s="73" t="s">
        <v>1791</v>
      </c>
      <c r="C229" s="73" t="s">
        <v>1267</v>
      </c>
      <c r="D229" s="73" t="s">
        <v>463</v>
      </c>
      <c r="E229" s="73" t="s">
        <v>487</v>
      </c>
      <c r="F229" s="73" t="s">
        <v>1345</v>
      </c>
      <c r="G229" s="73" t="s">
        <v>59</v>
      </c>
      <c r="H229" s="72" t="s">
        <v>1792</v>
      </c>
      <c r="I229" s="72"/>
      <c r="J229" s="72" t="s">
        <v>564</v>
      </c>
      <c r="K229" s="70"/>
    </row>
    <row r="230" s="43" customFormat="1" ht="123" customHeight="1" spans="1:11">
      <c r="A230" s="68" t="s">
        <v>381</v>
      </c>
      <c r="B230" s="68" t="s">
        <v>1793</v>
      </c>
      <c r="C230" s="68"/>
      <c r="D230" s="68"/>
      <c r="E230" s="68"/>
      <c r="F230" s="68"/>
      <c r="G230" s="68"/>
      <c r="H230" s="69"/>
      <c r="I230" s="76"/>
      <c r="J230" s="68"/>
      <c r="K230" s="68"/>
    </row>
    <row r="231" s="43" customFormat="1" ht="123" customHeight="1" spans="1:11">
      <c r="A231" s="68" t="s">
        <v>460</v>
      </c>
      <c r="B231" s="68" t="s">
        <v>1794</v>
      </c>
      <c r="C231" s="68"/>
      <c r="D231" s="68"/>
      <c r="E231" s="68"/>
      <c r="F231" s="68"/>
      <c r="G231" s="68"/>
      <c r="H231" s="69"/>
      <c r="I231" s="76"/>
      <c r="J231" s="68"/>
      <c r="K231" s="68"/>
    </row>
    <row r="232" s="44" customFormat="1" ht="279" customHeight="1" spans="1:11">
      <c r="A232" s="70">
        <f>IF(C232&lt;&gt;"",COUNTA($C$10:C232),"")</f>
        <v>203</v>
      </c>
      <c r="B232" s="73" t="s">
        <v>1795</v>
      </c>
      <c r="C232" s="73" t="s">
        <v>1267</v>
      </c>
      <c r="D232" s="73" t="s">
        <v>664</v>
      </c>
      <c r="E232" s="73" t="s">
        <v>36</v>
      </c>
      <c r="F232" s="73" t="s">
        <v>56</v>
      </c>
      <c r="G232" s="73" t="s">
        <v>59</v>
      </c>
      <c r="H232" s="72" t="s">
        <v>1796</v>
      </c>
      <c r="I232" s="73" t="s">
        <v>668</v>
      </c>
      <c r="J232" s="73" t="s">
        <v>653</v>
      </c>
      <c r="K232" s="73"/>
    </row>
    <row r="233" s="44" customFormat="1" ht="213" customHeight="1" spans="1:11">
      <c r="A233" s="70">
        <f>IF(C233&lt;&gt;"",COUNTA($C$10:C233),"")</f>
        <v>204</v>
      </c>
      <c r="B233" s="73" t="s">
        <v>1797</v>
      </c>
      <c r="C233" s="73" t="s">
        <v>1267</v>
      </c>
      <c r="D233" s="73" t="s">
        <v>782</v>
      </c>
      <c r="E233" s="73" t="s">
        <v>36</v>
      </c>
      <c r="F233" s="73" t="s">
        <v>56</v>
      </c>
      <c r="G233" s="73" t="s">
        <v>59</v>
      </c>
      <c r="H233" s="72" t="s">
        <v>1798</v>
      </c>
      <c r="I233" s="73" t="s">
        <v>1367</v>
      </c>
      <c r="J233" s="73"/>
      <c r="K233" s="73"/>
    </row>
    <row r="234" s="44" customFormat="1" ht="171" customHeight="1" spans="1:11">
      <c r="A234" s="70">
        <f>IF(C234&lt;&gt;"",COUNTA($C$10:C234),"")</f>
        <v>205</v>
      </c>
      <c r="B234" s="73" t="s">
        <v>1799</v>
      </c>
      <c r="C234" s="73" t="s">
        <v>1267</v>
      </c>
      <c r="D234" s="73" t="s">
        <v>463</v>
      </c>
      <c r="E234" s="73" t="s">
        <v>36</v>
      </c>
      <c r="F234" s="73" t="s">
        <v>56</v>
      </c>
      <c r="G234" s="73" t="s">
        <v>59</v>
      </c>
      <c r="H234" s="72" t="s">
        <v>1800</v>
      </c>
      <c r="I234" s="73" t="s">
        <v>1367</v>
      </c>
      <c r="J234" s="73"/>
      <c r="K234" s="73"/>
    </row>
    <row r="235" s="44" customFormat="1" ht="171" customHeight="1" spans="1:11">
      <c r="A235" s="70">
        <f>IF(C235&lt;&gt;"",COUNTA($C$10:C235),"")</f>
        <v>206</v>
      </c>
      <c r="B235" s="73" t="s">
        <v>1801</v>
      </c>
      <c r="C235" s="73" t="s">
        <v>1267</v>
      </c>
      <c r="D235" s="73" t="s">
        <v>664</v>
      </c>
      <c r="E235" s="73" t="s">
        <v>36</v>
      </c>
      <c r="F235" s="73" t="s">
        <v>56</v>
      </c>
      <c r="G235" s="73" t="s">
        <v>59</v>
      </c>
      <c r="H235" s="72" t="s">
        <v>1802</v>
      </c>
      <c r="I235" s="73" t="s">
        <v>668</v>
      </c>
      <c r="J235" s="73" t="s">
        <v>653</v>
      </c>
      <c r="K235" s="73"/>
    </row>
    <row r="236" s="44" customFormat="1" ht="171" customHeight="1" spans="1:11">
      <c r="A236" s="70">
        <f>IF(C236&lt;&gt;"",COUNTA($C$10:C236),"")</f>
        <v>207</v>
      </c>
      <c r="B236" s="73" t="s">
        <v>1803</v>
      </c>
      <c r="C236" s="73" t="s">
        <v>1267</v>
      </c>
      <c r="D236" s="73" t="s">
        <v>463</v>
      </c>
      <c r="E236" s="73" t="s">
        <v>36</v>
      </c>
      <c r="F236" s="73" t="s">
        <v>24</v>
      </c>
      <c r="G236" s="73" t="s">
        <v>59</v>
      </c>
      <c r="H236" s="72" t="s">
        <v>1804</v>
      </c>
      <c r="I236" s="73" t="s">
        <v>1367</v>
      </c>
      <c r="J236" s="73" t="s">
        <v>653</v>
      </c>
      <c r="K236" s="73"/>
    </row>
    <row r="237" s="45" customFormat="1" ht="375" customHeight="1" spans="1:11">
      <c r="A237" s="70">
        <f>IF(C237&lt;&gt;"",COUNTA($C$10:C237),"")</f>
        <v>208</v>
      </c>
      <c r="B237" s="73" t="s">
        <v>1805</v>
      </c>
      <c r="C237" s="73" t="s">
        <v>1267</v>
      </c>
      <c r="D237" s="73" t="s">
        <v>463</v>
      </c>
      <c r="E237" s="73" t="s">
        <v>36</v>
      </c>
      <c r="F237" s="73" t="s">
        <v>56</v>
      </c>
      <c r="G237" s="73" t="s">
        <v>59</v>
      </c>
      <c r="H237" s="72" t="s">
        <v>1806</v>
      </c>
      <c r="I237" s="73" t="s">
        <v>1367</v>
      </c>
      <c r="J237" s="73"/>
      <c r="K237" s="73"/>
    </row>
    <row r="238" s="45" customFormat="1" ht="131" customHeight="1" spans="1:11">
      <c r="A238" s="70">
        <f>IF(C238&lt;&gt;"",COUNTA($C$10:C238),"")</f>
        <v>209</v>
      </c>
      <c r="B238" s="73" t="s">
        <v>1807</v>
      </c>
      <c r="C238" s="73" t="s">
        <v>1267</v>
      </c>
      <c r="D238" s="73" t="s">
        <v>463</v>
      </c>
      <c r="E238" s="73" t="s">
        <v>36</v>
      </c>
      <c r="F238" s="73" t="s">
        <v>56</v>
      </c>
      <c r="G238" s="73" t="s">
        <v>59</v>
      </c>
      <c r="H238" s="72" t="s">
        <v>1808</v>
      </c>
      <c r="I238" s="73" t="s">
        <v>1367</v>
      </c>
      <c r="J238" s="73"/>
      <c r="K238" s="73"/>
    </row>
    <row r="239" s="45" customFormat="1" ht="131" customHeight="1" spans="1:11">
      <c r="A239" s="70">
        <f>IF(C239&lt;&gt;"",COUNTA($C$10:C239),"")</f>
        <v>210</v>
      </c>
      <c r="B239" s="73" t="s">
        <v>1809</v>
      </c>
      <c r="C239" s="73" t="s">
        <v>1267</v>
      </c>
      <c r="D239" s="73" t="s">
        <v>463</v>
      </c>
      <c r="E239" s="73" t="s">
        <v>152</v>
      </c>
      <c r="F239" s="73" t="s">
        <v>56</v>
      </c>
      <c r="G239" s="73" t="s">
        <v>59</v>
      </c>
      <c r="H239" s="72" t="s">
        <v>1810</v>
      </c>
      <c r="I239" s="73" t="s">
        <v>1811</v>
      </c>
      <c r="J239" s="73" t="s">
        <v>653</v>
      </c>
      <c r="K239" s="73"/>
    </row>
    <row r="240" s="44" customFormat="1" ht="408" customHeight="1" spans="1:11">
      <c r="A240" s="70">
        <f>IF(C240&lt;&gt;"",COUNTA($C$10:C240),"")</f>
        <v>211</v>
      </c>
      <c r="B240" s="73" t="s">
        <v>1812</v>
      </c>
      <c r="C240" s="73" t="s">
        <v>1267</v>
      </c>
      <c r="D240" s="73" t="s">
        <v>782</v>
      </c>
      <c r="E240" s="73" t="s">
        <v>36</v>
      </c>
      <c r="F240" s="73" t="s">
        <v>77</v>
      </c>
      <c r="G240" s="73" t="s">
        <v>59</v>
      </c>
      <c r="H240" s="72" t="s">
        <v>1813</v>
      </c>
      <c r="I240" s="73" t="s">
        <v>668</v>
      </c>
      <c r="J240" s="73" t="s">
        <v>653</v>
      </c>
      <c r="K240" s="73"/>
    </row>
    <row r="241" s="44" customFormat="1" ht="123" customHeight="1" spans="1:11">
      <c r="A241" s="70">
        <f>IF(C241&lt;&gt;"",COUNTA($C$10:C241),"")</f>
        <v>212</v>
      </c>
      <c r="B241" s="73" t="s">
        <v>1814</v>
      </c>
      <c r="C241" s="73" t="s">
        <v>1267</v>
      </c>
      <c r="D241" s="73" t="s">
        <v>463</v>
      </c>
      <c r="E241" s="73" t="s">
        <v>36</v>
      </c>
      <c r="F241" s="73" t="s">
        <v>24</v>
      </c>
      <c r="G241" s="73" t="s">
        <v>59</v>
      </c>
      <c r="H241" s="72" t="s">
        <v>1815</v>
      </c>
      <c r="I241" s="73" t="s">
        <v>668</v>
      </c>
      <c r="J241" s="73" t="s">
        <v>653</v>
      </c>
      <c r="K241" s="73"/>
    </row>
    <row r="242" s="43" customFormat="1" ht="123" customHeight="1" spans="1:11">
      <c r="A242" s="68" t="s">
        <v>511</v>
      </c>
      <c r="B242" s="68" t="s">
        <v>1816</v>
      </c>
      <c r="C242" s="68"/>
      <c r="D242" s="68"/>
      <c r="E242" s="68"/>
      <c r="F242" s="68"/>
      <c r="G242" s="68"/>
      <c r="H242" s="69"/>
      <c r="I242" s="76"/>
      <c r="J242" s="68"/>
      <c r="K242" s="68"/>
    </row>
    <row r="243" s="45" customFormat="1" ht="348" customHeight="1" spans="1:11">
      <c r="A243" s="70">
        <f>IF(C243&lt;&gt;"",COUNTA($C$10:C243),"")</f>
        <v>213</v>
      </c>
      <c r="B243" s="70" t="s">
        <v>1817</v>
      </c>
      <c r="C243" s="70" t="s">
        <v>1267</v>
      </c>
      <c r="D243" s="70" t="s">
        <v>644</v>
      </c>
      <c r="E243" s="70" t="s">
        <v>599</v>
      </c>
      <c r="F243" s="70" t="s">
        <v>169</v>
      </c>
      <c r="G243" s="70" t="s">
        <v>53</v>
      </c>
      <c r="H243" s="71" t="s">
        <v>1818</v>
      </c>
      <c r="I243" s="70" t="s">
        <v>1580</v>
      </c>
      <c r="J243" s="70" t="s">
        <v>171</v>
      </c>
      <c r="K243" s="70"/>
    </row>
    <row r="244" s="44" customFormat="1" ht="249" customHeight="1" spans="1:11">
      <c r="A244" s="70">
        <f>IF(C244&lt;&gt;"",COUNTA($C$10:C244),"")</f>
        <v>214</v>
      </c>
      <c r="B244" s="70" t="s">
        <v>1819</v>
      </c>
      <c r="C244" s="70" t="s">
        <v>1267</v>
      </c>
      <c r="D244" s="70" t="s">
        <v>22</v>
      </c>
      <c r="E244" s="70" t="s">
        <v>261</v>
      </c>
      <c r="F244" s="70" t="s">
        <v>43</v>
      </c>
      <c r="G244" s="70" t="s">
        <v>53</v>
      </c>
      <c r="H244" s="71" t="s">
        <v>1820</v>
      </c>
      <c r="I244" s="70" t="s">
        <v>1821</v>
      </c>
      <c r="J244" s="70" t="s">
        <v>138</v>
      </c>
      <c r="K244" s="70"/>
    </row>
    <row r="245" s="43" customFormat="1" ht="123" customHeight="1" spans="1:11">
      <c r="A245" s="68" t="s">
        <v>386</v>
      </c>
      <c r="B245" s="68" t="s">
        <v>1822</v>
      </c>
      <c r="C245" s="68"/>
      <c r="D245" s="68"/>
      <c r="E245" s="68"/>
      <c r="F245" s="68"/>
      <c r="G245" s="68"/>
      <c r="H245" s="69"/>
      <c r="I245" s="76"/>
      <c r="J245" s="68"/>
      <c r="K245" s="68"/>
    </row>
    <row r="246" s="43" customFormat="1" ht="123" customHeight="1" spans="1:11">
      <c r="A246" s="68" t="s">
        <v>460</v>
      </c>
      <c r="B246" s="68" t="s">
        <v>1823</v>
      </c>
      <c r="C246" s="68"/>
      <c r="D246" s="68"/>
      <c r="E246" s="68"/>
      <c r="F246" s="68"/>
      <c r="G246" s="68"/>
      <c r="H246" s="69"/>
      <c r="I246" s="76"/>
      <c r="J246" s="68"/>
      <c r="K246" s="68"/>
    </row>
    <row r="247" s="45" customFormat="1" ht="255" customHeight="1" spans="1:11">
      <c r="A247" s="70">
        <f>IF(C247&lt;&gt;"",COUNTA($C$10:C247),"")</f>
        <v>215</v>
      </c>
      <c r="B247" s="70" t="s">
        <v>1824</v>
      </c>
      <c r="C247" s="70" t="s">
        <v>1267</v>
      </c>
      <c r="D247" s="70" t="s">
        <v>463</v>
      </c>
      <c r="E247" s="70" t="s">
        <v>157</v>
      </c>
      <c r="F247" s="70" t="s">
        <v>298</v>
      </c>
      <c r="G247" s="70" t="s">
        <v>1276</v>
      </c>
      <c r="H247" s="71" t="s">
        <v>1825</v>
      </c>
      <c r="I247" s="78" t="s">
        <v>1826</v>
      </c>
      <c r="J247" s="70" t="s">
        <v>473</v>
      </c>
      <c r="K247" s="77"/>
    </row>
    <row r="248" s="45" customFormat="1" ht="234" customHeight="1" spans="1:11">
      <c r="A248" s="70">
        <f>IF(C248&lt;&gt;"",COUNTA($C$10:C248),"")</f>
        <v>216</v>
      </c>
      <c r="B248" s="70" t="s">
        <v>1827</v>
      </c>
      <c r="C248" s="70" t="s">
        <v>1267</v>
      </c>
      <c r="D248" s="70" t="s">
        <v>463</v>
      </c>
      <c r="E248" s="70" t="s">
        <v>157</v>
      </c>
      <c r="F248" s="70" t="s">
        <v>298</v>
      </c>
      <c r="G248" s="70" t="s">
        <v>1276</v>
      </c>
      <c r="H248" s="71" t="s">
        <v>1828</v>
      </c>
      <c r="I248" s="78" t="s">
        <v>1829</v>
      </c>
      <c r="J248" s="70" t="s">
        <v>473</v>
      </c>
      <c r="K248" s="77"/>
    </row>
    <row r="249" s="45" customFormat="1" ht="258" customHeight="1" spans="1:11">
      <c r="A249" s="70">
        <f>IF(C249&lt;&gt;"",COUNTA($C$10:C249),"")</f>
        <v>217</v>
      </c>
      <c r="B249" s="70" t="s">
        <v>1830</v>
      </c>
      <c r="C249" s="70" t="s">
        <v>1267</v>
      </c>
      <c r="D249" s="70" t="s">
        <v>463</v>
      </c>
      <c r="E249" s="70" t="s">
        <v>1831</v>
      </c>
      <c r="F249" s="70" t="s">
        <v>298</v>
      </c>
      <c r="G249" s="70" t="s">
        <v>1276</v>
      </c>
      <c r="H249" s="71" t="s">
        <v>1832</v>
      </c>
      <c r="I249" s="78" t="s">
        <v>1833</v>
      </c>
      <c r="J249" s="70" t="s">
        <v>473</v>
      </c>
      <c r="K249" s="77"/>
    </row>
    <row r="250" s="45" customFormat="1" ht="258" customHeight="1" spans="1:11">
      <c r="A250" s="70">
        <f>IF(C250&lt;&gt;"",COUNTA($C$10:C250),"")</f>
        <v>218</v>
      </c>
      <c r="B250" s="70" t="s">
        <v>1834</v>
      </c>
      <c r="C250" s="70" t="s">
        <v>1267</v>
      </c>
      <c r="D250" s="70" t="s">
        <v>463</v>
      </c>
      <c r="E250" s="70" t="s">
        <v>886</v>
      </c>
      <c r="F250" s="70" t="s">
        <v>298</v>
      </c>
      <c r="G250" s="70" t="s">
        <v>1276</v>
      </c>
      <c r="H250" s="71" t="s">
        <v>1835</v>
      </c>
      <c r="I250" s="70" t="s">
        <v>1836</v>
      </c>
      <c r="J250" s="70" t="s">
        <v>473</v>
      </c>
      <c r="K250" s="77"/>
    </row>
    <row r="251" s="45" customFormat="1" ht="258" customHeight="1" spans="1:11">
      <c r="A251" s="70">
        <f>IF(C251&lt;&gt;"",COUNTA($C$10:C251),"")</f>
        <v>219</v>
      </c>
      <c r="B251" s="70" t="s">
        <v>1837</v>
      </c>
      <c r="C251" s="70" t="s">
        <v>1267</v>
      </c>
      <c r="D251" s="70" t="s">
        <v>463</v>
      </c>
      <c r="E251" s="70" t="s">
        <v>157</v>
      </c>
      <c r="F251" s="70" t="s">
        <v>298</v>
      </c>
      <c r="G251" s="70" t="s">
        <v>1268</v>
      </c>
      <c r="H251" s="71" t="s">
        <v>1838</v>
      </c>
      <c r="I251" s="78" t="s">
        <v>1367</v>
      </c>
      <c r="J251" s="70" t="s">
        <v>473</v>
      </c>
      <c r="K251" s="77"/>
    </row>
    <row r="252" s="45" customFormat="1" ht="258" customHeight="1" spans="1:11">
      <c r="A252" s="70">
        <f>IF(C252&lt;&gt;"",COUNTA($C$10:C252),"")</f>
        <v>220</v>
      </c>
      <c r="B252" s="70" t="s">
        <v>1839</v>
      </c>
      <c r="C252" s="70" t="s">
        <v>1267</v>
      </c>
      <c r="D252" s="70" t="s">
        <v>463</v>
      </c>
      <c r="E252" s="70" t="s">
        <v>157</v>
      </c>
      <c r="F252" s="70" t="s">
        <v>298</v>
      </c>
      <c r="G252" s="70" t="s">
        <v>1840</v>
      </c>
      <c r="H252" s="71" t="s">
        <v>1841</v>
      </c>
      <c r="I252" s="78" t="s">
        <v>1367</v>
      </c>
      <c r="J252" s="70" t="s">
        <v>473</v>
      </c>
      <c r="K252" s="77"/>
    </row>
    <row r="253" s="45" customFormat="1" ht="258" customHeight="1" spans="1:11">
      <c r="A253" s="70">
        <f>IF(C253&lt;&gt;"",COUNTA($C$10:C253),"")</f>
        <v>221</v>
      </c>
      <c r="B253" s="70" t="s">
        <v>1842</v>
      </c>
      <c r="C253" s="70" t="s">
        <v>1267</v>
      </c>
      <c r="D253" s="70" t="s">
        <v>463</v>
      </c>
      <c r="E253" s="70" t="s">
        <v>157</v>
      </c>
      <c r="F253" s="70" t="s">
        <v>298</v>
      </c>
      <c r="G253" s="70" t="s">
        <v>1268</v>
      </c>
      <c r="H253" s="71" t="s">
        <v>1843</v>
      </c>
      <c r="I253" s="78" t="s">
        <v>1367</v>
      </c>
      <c r="J253" s="70" t="s">
        <v>473</v>
      </c>
      <c r="K253" s="77"/>
    </row>
    <row r="254" s="45" customFormat="1" ht="258" customHeight="1" spans="1:11">
      <c r="A254" s="70">
        <f>IF(C254&lt;&gt;"",COUNTA($C$10:C254),"")</f>
        <v>222</v>
      </c>
      <c r="B254" s="70" t="s">
        <v>1844</v>
      </c>
      <c r="C254" s="70" t="s">
        <v>1267</v>
      </c>
      <c r="D254" s="70" t="s">
        <v>463</v>
      </c>
      <c r="E254" s="70" t="s">
        <v>157</v>
      </c>
      <c r="F254" s="70" t="s">
        <v>298</v>
      </c>
      <c r="G254" s="70" t="s">
        <v>1840</v>
      </c>
      <c r="H254" s="71" t="s">
        <v>1845</v>
      </c>
      <c r="I254" s="78" t="s">
        <v>1367</v>
      </c>
      <c r="J254" s="70" t="s">
        <v>473</v>
      </c>
      <c r="K254" s="77"/>
    </row>
    <row r="255" s="45" customFormat="1" ht="258" customHeight="1" spans="1:11">
      <c r="A255" s="70">
        <f>IF(C255&lt;&gt;"",COUNTA($C$10:C255),"")</f>
        <v>223</v>
      </c>
      <c r="B255" s="70" t="s">
        <v>1846</v>
      </c>
      <c r="C255" s="70" t="s">
        <v>1267</v>
      </c>
      <c r="D255" s="70" t="s">
        <v>463</v>
      </c>
      <c r="E255" s="70" t="s">
        <v>157</v>
      </c>
      <c r="F255" s="70" t="s">
        <v>298</v>
      </c>
      <c r="G255" s="70" t="s">
        <v>1615</v>
      </c>
      <c r="H255" s="71" t="s">
        <v>1847</v>
      </c>
      <c r="I255" s="78" t="s">
        <v>1367</v>
      </c>
      <c r="J255" s="70" t="s">
        <v>473</v>
      </c>
      <c r="K255" s="77"/>
    </row>
    <row r="256" s="45" customFormat="1" ht="258" customHeight="1" spans="1:11">
      <c r="A256" s="70">
        <f>IF(C256&lt;&gt;"",COUNTA($C$10:C256),"")</f>
        <v>224</v>
      </c>
      <c r="B256" s="70" t="s">
        <v>1848</v>
      </c>
      <c r="C256" s="70" t="s">
        <v>1267</v>
      </c>
      <c r="D256" s="70" t="s">
        <v>463</v>
      </c>
      <c r="E256" s="70" t="s">
        <v>157</v>
      </c>
      <c r="F256" s="70" t="s">
        <v>48</v>
      </c>
      <c r="G256" s="70" t="s">
        <v>1840</v>
      </c>
      <c r="H256" s="71" t="s">
        <v>1849</v>
      </c>
      <c r="I256" s="78" t="s">
        <v>1367</v>
      </c>
      <c r="J256" s="70" t="s">
        <v>510</v>
      </c>
      <c r="K256" s="77"/>
    </row>
    <row r="257" s="45" customFormat="1" ht="258" customHeight="1" spans="1:11">
      <c r="A257" s="70">
        <f>IF(C257&lt;&gt;"",COUNTA($C$10:C257),"")</f>
        <v>225</v>
      </c>
      <c r="B257" s="70" t="s">
        <v>1850</v>
      </c>
      <c r="C257" s="70" t="s">
        <v>1267</v>
      </c>
      <c r="D257" s="70" t="s">
        <v>463</v>
      </c>
      <c r="E257" s="70" t="s">
        <v>157</v>
      </c>
      <c r="F257" s="70" t="s">
        <v>48</v>
      </c>
      <c r="G257" s="70" t="s">
        <v>1268</v>
      </c>
      <c r="H257" s="71" t="s">
        <v>1851</v>
      </c>
      <c r="I257" s="78" t="s">
        <v>1367</v>
      </c>
      <c r="J257" s="70" t="s">
        <v>510</v>
      </c>
      <c r="K257" s="77"/>
    </row>
    <row r="258" s="45" customFormat="1" ht="258" customHeight="1" spans="1:11">
      <c r="A258" s="70">
        <f>IF(C258&lt;&gt;"",COUNTA($C$10:C258),"")</f>
        <v>226</v>
      </c>
      <c r="B258" s="70" t="s">
        <v>1852</v>
      </c>
      <c r="C258" s="70" t="s">
        <v>1267</v>
      </c>
      <c r="D258" s="70" t="s">
        <v>463</v>
      </c>
      <c r="E258" s="70" t="s">
        <v>157</v>
      </c>
      <c r="F258" s="70" t="s">
        <v>48</v>
      </c>
      <c r="G258" s="70" t="s">
        <v>1615</v>
      </c>
      <c r="H258" s="71" t="s">
        <v>1853</v>
      </c>
      <c r="I258" s="78" t="s">
        <v>1367</v>
      </c>
      <c r="J258" s="70" t="s">
        <v>510</v>
      </c>
      <c r="K258" s="77"/>
    </row>
    <row r="259" s="45" customFormat="1" ht="292" customHeight="1" spans="1:11">
      <c r="A259" s="70">
        <f>IF(C259&lt;&gt;"",COUNTA($C$10:C259),"")</f>
        <v>227</v>
      </c>
      <c r="B259" s="70" t="s">
        <v>1854</v>
      </c>
      <c r="C259" s="70" t="s">
        <v>1267</v>
      </c>
      <c r="D259" s="70" t="s">
        <v>463</v>
      </c>
      <c r="E259" s="70" t="s">
        <v>157</v>
      </c>
      <c r="F259" s="70" t="s">
        <v>48</v>
      </c>
      <c r="G259" s="70" t="s">
        <v>1615</v>
      </c>
      <c r="H259" s="71" t="s">
        <v>1855</v>
      </c>
      <c r="I259" s="78" t="s">
        <v>1367</v>
      </c>
      <c r="J259" s="70" t="s">
        <v>510</v>
      </c>
      <c r="K259" s="77"/>
    </row>
    <row r="260" s="45" customFormat="1" ht="402" customHeight="1" spans="1:11">
      <c r="A260" s="70">
        <f>IF(C260&lt;&gt;"",COUNTA($C$10:C260),"")</f>
        <v>228</v>
      </c>
      <c r="B260" s="70" t="s">
        <v>1856</v>
      </c>
      <c r="C260" s="70" t="s">
        <v>1267</v>
      </c>
      <c r="D260" s="70" t="s">
        <v>463</v>
      </c>
      <c r="E260" s="70" t="s">
        <v>157</v>
      </c>
      <c r="F260" s="70" t="s">
        <v>298</v>
      </c>
      <c r="G260" s="70" t="s">
        <v>1615</v>
      </c>
      <c r="H260" s="71" t="s">
        <v>1857</v>
      </c>
      <c r="I260" s="78" t="s">
        <v>1367</v>
      </c>
      <c r="J260" s="70" t="s">
        <v>473</v>
      </c>
      <c r="K260" s="77"/>
    </row>
    <row r="261" s="45" customFormat="1" ht="258" customHeight="1" spans="1:11">
      <c r="A261" s="70">
        <f>IF(C261&lt;&gt;"",COUNTA($C$10:C261),"")</f>
        <v>229</v>
      </c>
      <c r="B261" s="70" t="s">
        <v>1858</v>
      </c>
      <c r="C261" s="70" t="s">
        <v>1267</v>
      </c>
      <c r="D261" s="70" t="s">
        <v>463</v>
      </c>
      <c r="E261" s="70" t="s">
        <v>157</v>
      </c>
      <c r="F261" s="70" t="s">
        <v>464</v>
      </c>
      <c r="G261" s="70" t="s">
        <v>1615</v>
      </c>
      <c r="H261" s="71" t="s">
        <v>1859</v>
      </c>
      <c r="I261" s="78" t="s">
        <v>1367</v>
      </c>
      <c r="J261" s="70" t="s">
        <v>1860</v>
      </c>
      <c r="K261" s="77"/>
    </row>
    <row r="262" s="43" customFormat="1" ht="123" customHeight="1" spans="1:11">
      <c r="A262" s="68" t="s">
        <v>511</v>
      </c>
      <c r="B262" s="68" t="s">
        <v>1861</v>
      </c>
      <c r="C262" s="68"/>
      <c r="D262" s="68"/>
      <c r="E262" s="68"/>
      <c r="F262" s="68"/>
      <c r="G262" s="68"/>
      <c r="H262" s="81"/>
      <c r="I262" s="76"/>
      <c r="J262" s="68"/>
      <c r="K262" s="68"/>
    </row>
    <row r="263" s="45" customFormat="1" ht="367" customHeight="1" spans="1:11">
      <c r="A263" s="70">
        <f>IF(C263&lt;&gt;"",COUNTA($C$10:C263),"")</f>
        <v>230</v>
      </c>
      <c r="B263" s="70" t="s">
        <v>1862</v>
      </c>
      <c r="C263" s="70" t="s">
        <v>1267</v>
      </c>
      <c r="D263" s="70" t="s">
        <v>463</v>
      </c>
      <c r="E263" s="70" t="s">
        <v>475</v>
      </c>
      <c r="F263" s="70" t="s">
        <v>298</v>
      </c>
      <c r="G263" s="70" t="s">
        <v>59</v>
      </c>
      <c r="H263" s="71" t="s">
        <v>1863</v>
      </c>
      <c r="I263" s="78" t="s">
        <v>1367</v>
      </c>
      <c r="J263" s="70" t="s">
        <v>467</v>
      </c>
      <c r="K263" s="77"/>
    </row>
    <row r="264" s="45" customFormat="1" ht="234" customHeight="1" spans="1:11">
      <c r="A264" s="70">
        <f>IF(C264&lt;&gt;"",COUNTA($C$10:C264),"")</f>
        <v>231</v>
      </c>
      <c r="B264" s="70" t="s">
        <v>1864</v>
      </c>
      <c r="C264" s="70" t="s">
        <v>1267</v>
      </c>
      <c r="D264" s="70" t="s">
        <v>463</v>
      </c>
      <c r="E264" s="70" t="s">
        <v>36</v>
      </c>
      <c r="F264" s="70" t="s">
        <v>298</v>
      </c>
      <c r="G264" s="70" t="s">
        <v>59</v>
      </c>
      <c r="H264" s="71" t="s">
        <v>1865</v>
      </c>
      <c r="I264" s="78" t="s">
        <v>1367</v>
      </c>
      <c r="J264" s="70" t="s">
        <v>467</v>
      </c>
      <c r="K264" s="77"/>
    </row>
    <row r="265" s="45" customFormat="1" ht="268" customHeight="1" spans="1:11">
      <c r="A265" s="70">
        <f>IF(C265&lt;&gt;"",COUNTA($C$10:C265),"")</f>
        <v>232</v>
      </c>
      <c r="B265" s="70" t="s">
        <v>1866</v>
      </c>
      <c r="C265" s="70" t="s">
        <v>1267</v>
      </c>
      <c r="D265" s="70" t="s">
        <v>463</v>
      </c>
      <c r="E265" s="70" t="s">
        <v>165</v>
      </c>
      <c r="F265" s="70" t="s">
        <v>298</v>
      </c>
      <c r="G265" s="70" t="s">
        <v>53</v>
      </c>
      <c r="H265" s="71" t="s">
        <v>1867</v>
      </c>
      <c r="I265" s="78" t="s">
        <v>1868</v>
      </c>
      <c r="J265" s="70" t="s">
        <v>515</v>
      </c>
      <c r="K265" s="77"/>
    </row>
    <row r="266" s="45" customFormat="1" ht="210" customHeight="1" spans="1:11">
      <c r="A266" s="70">
        <f>IF(C266&lt;&gt;"",COUNTA($C$10:C266),"")</f>
        <v>233</v>
      </c>
      <c r="B266" s="70" t="s">
        <v>1869</v>
      </c>
      <c r="C266" s="70" t="s">
        <v>1267</v>
      </c>
      <c r="D266" s="70" t="s">
        <v>463</v>
      </c>
      <c r="E266" s="70" t="s">
        <v>487</v>
      </c>
      <c r="F266" s="70" t="s">
        <v>298</v>
      </c>
      <c r="G266" s="70" t="s">
        <v>1268</v>
      </c>
      <c r="H266" s="71" t="s">
        <v>1870</v>
      </c>
      <c r="I266" s="78" t="s">
        <v>1868</v>
      </c>
      <c r="J266" s="70" t="s">
        <v>515</v>
      </c>
      <c r="K266" s="77"/>
    </row>
    <row r="267" s="45" customFormat="1" ht="407" customHeight="1" spans="1:11">
      <c r="A267" s="70">
        <f>IF(C267&lt;&gt;"",COUNTA($C$10:C267),"")</f>
        <v>234</v>
      </c>
      <c r="B267" s="70" t="s">
        <v>1871</v>
      </c>
      <c r="C267" s="70" t="s">
        <v>1267</v>
      </c>
      <c r="D267" s="70" t="s">
        <v>463</v>
      </c>
      <c r="E267" s="70" t="s">
        <v>469</v>
      </c>
      <c r="F267" s="70" t="s">
        <v>298</v>
      </c>
      <c r="G267" s="70" t="s">
        <v>59</v>
      </c>
      <c r="H267" s="71" t="s">
        <v>1872</v>
      </c>
      <c r="I267" s="78" t="s">
        <v>1873</v>
      </c>
      <c r="J267" s="70" t="s">
        <v>473</v>
      </c>
      <c r="K267" s="77"/>
    </row>
    <row r="268" s="45" customFormat="1" ht="319" customHeight="1" spans="1:11">
      <c r="A268" s="70">
        <f>IF(C268&lt;&gt;"",COUNTA($C$10:C268),"")</f>
        <v>235</v>
      </c>
      <c r="B268" s="70" t="s">
        <v>1874</v>
      </c>
      <c r="C268" s="70" t="s">
        <v>1267</v>
      </c>
      <c r="D268" s="70" t="s">
        <v>463</v>
      </c>
      <c r="E268" s="70" t="s">
        <v>1875</v>
      </c>
      <c r="F268" s="70" t="s">
        <v>298</v>
      </c>
      <c r="G268" s="70" t="s">
        <v>1280</v>
      </c>
      <c r="H268" s="71" t="s">
        <v>1876</v>
      </c>
      <c r="I268" s="78" t="s">
        <v>1868</v>
      </c>
      <c r="J268" s="70" t="s">
        <v>515</v>
      </c>
      <c r="K268" s="77"/>
    </row>
    <row r="269" s="45" customFormat="1" ht="195" customHeight="1" spans="1:11">
      <c r="A269" s="70">
        <f>IF(C269&lt;&gt;"",COUNTA($C$10:C269),"")</f>
        <v>236</v>
      </c>
      <c r="B269" s="70" t="s">
        <v>1877</v>
      </c>
      <c r="C269" s="70" t="s">
        <v>1267</v>
      </c>
      <c r="D269" s="70" t="s">
        <v>463</v>
      </c>
      <c r="E269" s="70" t="s">
        <v>423</v>
      </c>
      <c r="F269" s="70" t="s">
        <v>298</v>
      </c>
      <c r="G269" s="70" t="s">
        <v>1280</v>
      </c>
      <c r="H269" s="71" t="s">
        <v>1878</v>
      </c>
      <c r="I269" s="78"/>
      <c r="J269" s="70"/>
      <c r="K269" s="77"/>
    </row>
    <row r="270" s="45" customFormat="1" ht="195" customHeight="1" spans="1:11">
      <c r="A270" s="70">
        <f>IF(C270&lt;&gt;"",COUNTA($C$10:C270),"")</f>
        <v>237</v>
      </c>
      <c r="B270" s="70" t="s">
        <v>1879</v>
      </c>
      <c r="C270" s="70" t="s">
        <v>1267</v>
      </c>
      <c r="D270" s="70" t="s">
        <v>463</v>
      </c>
      <c r="E270" s="70" t="s">
        <v>135</v>
      </c>
      <c r="F270" s="70" t="s">
        <v>298</v>
      </c>
      <c r="G270" s="70" t="s">
        <v>53</v>
      </c>
      <c r="H270" s="71" t="s">
        <v>1880</v>
      </c>
      <c r="I270" s="78" t="s">
        <v>1881</v>
      </c>
      <c r="J270" s="70" t="s">
        <v>473</v>
      </c>
      <c r="K270" s="77"/>
    </row>
    <row r="271" s="50" customFormat="1" ht="80" customHeight="1" spans="1:11">
      <c r="A271" s="68" t="s">
        <v>520</v>
      </c>
      <c r="B271" s="68" t="s">
        <v>1882</v>
      </c>
      <c r="C271" s="68"/>
      <c r="D271" s="68"/>
      <c r="E271" s="68"/>
      <c r="F271" s="68"/>
      <c r="G271" s="68"/>
      <c r="H271" s="81"/>
      <c r="I271" s="76"/>
      <c r="J271" s="68"/>
      <c r="K271" s="68"/>
    </row>
    <row r="272" s="45" customFormat="1" ht="317" customHeight="1" spans="1:11">
      <c r="A272" s="70">
        <f>IF(C272&lt;&gt;"",COUNTA($C$10:C272),"")</f>
        <v>238</v>
      </c>
      <c r="B272" s="70" t="s">
        <v>1883</v>
      </c>
      <c r="C272" s="70" t="s">
        <v>1267</v>
      </c>
      <c r="D272" s="70" t="s">
        <v>463</v>
      </c>
      <c r="E272" s="70" t="s">
        <v>475</v>
      </c>
      <c r="F272" s="70" t="s">
        <v>464</v>
      </c>
      <c r="G272" s="70" t="s">
        <v>59</v>
      </c>
      <c r="H272" s="71" t="s">
        <v>1884</v>
      </c>
      <c r="I272" s="78" t="s">
        <v>1868</v>
      </c>
      <c r="J272" s="70" t="s">
        <v>473</v>
      </c>
      <c r="K272" s="77"/>
    </row>
    <row r="273" s="45" customFormat="1" ht="222" customHeight="1" spans="1:11">
      <c r="A273" s="70">
        <f>IF(C273&lt;&gt;"",COUNTA($C$10:C273),"")</f>
        <v>239</v>
      </c>
      <c r="B273" s="70" t="s">
        <v>1885</v>
      </c>
      <c r="C273" s="70" t="s">
        <v>1267</v>
      </c>
      <c r="D273" s="70" t="s">
        <v>463</v>
      </c>
      <c r="E273" s="70" t="s">
        <v>475</v>
      </c>
      <c r="F273" s="70" t="s">
        <v>464</v>
      </c>
      <c r="G273" s="70" t="s">
        <v>59</v>
      </c>
      <c r="H273" s="71" t="s">
        <v>1886</v>
      </c>
      <c r="I273" s="78" t="s">
        <v>1887</v>
      </c>
      <c r="J273" s="70" t="s">
        <v>525</v>
      </c>
      <c r="K273" s="77"/>
    </row>
    <row r="274" s="45" customFormat="1" ht="222" customHeight="1" spans="1:11">
      <c r="A274" s="70">
        <f>IF(C274&lt;&gt;"",COUNTA($C$10:C274),"")</f>
        <v>240</v>
      </c>
      <c r="B274" s="70" t="s">
        <v>1888</v>
      </c>
      <c r="C274" s="70" t="s">
        <v>1267</v>
      </c>
      <c r="D274" s="70" t="s">
        <v>463</v>
      </c>
      <c r="E274" s="70" t="s">
        <v>475</v>
      </c>
      <c r="F274" s="70" t="s">
        <v>464</v>
      </c>
      <c r="G274" s="70" t="s">
        <v>38</v>
      </c>
      <c r="H274" s="71" t="s">
        <v>1889</v>
      </c>
      <c r="I274" s="78" t="s">
        <v>1890</v>
      </c>
      <c r="J274" s="70" t="s">
        <v>525</v>
      </c>
      <c r="K274" s="77"/>
    </row>
    <row r="275" s="45" customFormat="1" ht="275" customHeight="1" spans="1:11">
      <c r="A275" s="70">
        <f>IF(C275&lt;&gt;"",COUNTA($C$10:C275),"")</f>
        <v>241</v>
      </c>
      <c r="B275" s="70" t="s">
        <v>1891</v>
      </c>
      <c r="C275" s="70" t="s">
        <v>1267</v>
      </c>
      <c r="D275" s="70" t="s">
        <v>463</v>
      </c>
      <c r="E275" s="70" t="s">
        <v>36</v>
      </c>
      <c r="F275" s="70" t="s">
        <v>464</v>
      </c>
      <c r="G275" s="70" t="s">
        <v>53</v>
      </c>
      <c r="H275" s="71" t="s">
        <v>1892</v>
      </c>
      <c r="I275" s="78" t="s">
        <v>1617</v>
      </c>
      <c r="J275" s="70" t="s">
        <v>525</v>
      </c>
      <c r="K275" s="77"/>
    </row>
    <row r="276" s="45" customFormat="1" ht="177" customHeight="1" spans="1:11">
      <c r="A276" s="70">
        <f>IF(C276&lt;&gt;"",COUNTA($C$10:C276),"")</f>
        <v>242</v>
      </c>
      <c r="B276" s="70" t="s">
        <v>1893</v>
      </c>
      <c r="C276" s="70" t="s">
        <v>1267</v>
      </c>
      <c r="D276" s="70" t="s">
        <v>664</v>
      </c>
      <c r="E276" s="70" t="s">
        <v>36</v>
      </c>
      <c r="F276" s="70" t="s">
        <v>464</v>
      </c>
      <c r="G276" s="70" t="s">
        <v>480</v>
      </c>
      <c r="H276" s="71" t="s">
        <v>1894</v>
      </c>
      <c r="I276" s="78" t="s">
        <v>1617</v>
      </c>
      <c r="J276" s="70" t="s">
        <v>525</v>
      </c>
      <c r="K276" s="77"/>
    </row>
    <row r="277" s="45" customFormat="1" ht="222" customHeight="1" spans="1:11">
      <c r="A277" s="70">
        <f>IF(C277&lt;&gt;"",COUNTA($C$10:C277),"")</f>
        <v>243</v>
      </c>
      <c r="B277" s="70" t="s">
        <v>1895</v>
      </c>
      <c r="C277" s="70" t="s">
        <v>1267</v>
      </c>
      <c r="D277" s="70" t="s">
        <v>463</v>
      </c>
      <c r="E277" s="70" t="s">
        <v>475</v>
      </c>
      <c r="F277" s="70" t="s">
        <v>464</v>
      </c>
      <c r="G277" s="70" t="s">
        <v>480</v>
      </c>
      <c r="H277" s="71" t="s">
        <v>1896</v>
      </c>
      <c r="I277" s="78" t="s">
        <v>1617</v>
      </c>
      <c r="J277" s="70" t="s">
        <v>525</v>
      </c>
      <c r="K277" s="77"/>
    </row>
    <row r="278" s="45" customFormat="1" ht="165" customHeight="1" spans="1:11">
      <c r="A278" s="70">
        <f>IF(C278&lt;&gt;"",COUNTA($C$10:C278),"")</f>
        <v>244</v>
      </c>
      <c r="B278" s="70" t="s">
        <v>1897</v>
      </c>
      <c r="C278" s="70" t="s">
        <v>1267</v>
      </c>
      <c r="D278" s="70" t="s">
        <v>463</v>
      </c>
      <c r="E278" s="70" t="s">
        <v>36</v>
      </c>
      <c r="F278" s="70" t="s">
        <v>464</v>
      </c>
      <c r="G278" s="70" t="s">
        <v>53</v>
      </c>
      <c r="H278" s="71" t="s">
        <v>1898</v>
      </c>
      <c r="I278" s="78" t="s">
        <v>1899</v>
      </c>
      <c r="J278" s="70" t="s">
        <v>525</v>
      </c>
      <c r="K278" s="77"/>
    </row>
    <row r="279" s="45" customFormat="1" ht="165" customHeight="1" spans="1:11">
      <c r="A279" s="70">
        <f>IF(C279&lt;&gt;"",COUNTA($C$10:C279),"")</f>
        <v>245</v>
      </c>
      <c r="B279" s="70" t="s">
        <v>1900</v>
      </c>
      <c r="C279" s="70" t="s">
        <v>1267</v>
      </c>
      <c r="D279" s="70" t="s">
        <v>664</v>
      </c>
      <c r="E279" s="70" t="s">
        <v>475</v>
      </c>
      <c r="F279" s="70" t="s">
        <v>464</v>
      </c>
      <c r="G279" s="70" t="s">
        <v>53</v>
      </c>
      <c r="H279" s="71" t="s">
        <v>1901</v>
      </c>
      <c r="I279" s="78" t="s">
        <v>1617</v>
      </c>
      <c r="J279" s="70" t="s">
        <v>525</v>
      </c>
      <c r="K279" s="77"/>
    </row>
    <row r="280" s="44" customFormat="1" ht="123" customHeight="1" spans="1:11">
      <c r="A280" s="70">
        <f>IF(C280&lt;&gt;"",COUNTA($C$10:C280),"")</f>
        <v>246</v>
      </c>
      <c r="B280" s="70" t="s">
        <v>1902</v>
      </c>
      <c r="C280" s="70" t="s">
        <v>1267</v>
      </c>
      <c r="D280" s="70" t="s">
        <v>664</v>
      </c>
      <c r="E280" s="70" t="s">
        <v>475</v>
      </c>
      <c r="F280" s="70" t="s">
        <v>464</v>
      </c>
      <c r="G280" s="70" t="s">
        <v>53</v>
      </c>
      <c r="H280" s="71" t="s">
        <v>1903</v>
      </c>
      <c r="I280" s="78" t="s">
        <v>1617</v>
      </c>
      <c r="J280" s="70" t="s">
        <v>525</v>
      </c>
      <c r="K280" s="70"/>
    </row>
    <row r="281" s="46" customFormat="1" ht="106" customHeight="1" spans="1:11">
      <c r="A281" s="68" t="s">
        <v>540</v>
      </c>
      <c r="B281" s="68" t="s">
        <v>541</v>
      </c>
      <c r="C281" s="68"/>
      <c r="D281" s="68"/>
      <c r="E281" s="68"/>
      <c r="F281" s="68"/>
      <c r="G281" s="68"/>
      <c r="H281" s="81"/>
      <c r="I281" s="76"/>
      <c r="J281" s="68"/>
      <c r="K281" s="68"/>
    </row>
    <row r="282" s="45" customFormat="1" ht="409" customHeight="1" spans="1:11">
      <c r="A282" s="70">
        <f>IF(C282&lt;&gt;"",COUNTA($C$10:C282),"")</f>
        <v>247</v>
      </c>
      <c r="B282" s="70" t="s">
        <v>1904</v>
      </c>
      <c r="C282" s="70" t="s">
        <v>1267</v>
      </c>
      <c r="D282" s="70" t="s">
        <v>463</v>
      </c>
      <c r="E282" s="70" t="s">
        <v>475</v>
      </c>
      <c r="F282" s="70" t="s">
        <v>48</v>
      </c>
      <c r="G282" s="70" t="s">
        <v>49</v>
      </c>
      <c r="H282" s="71" t="s">
        <v>1905</v>
      </c>
      <c r="I282" s="78" t="s">
        <v>1906</v>
      </c>
      <c r="J282" s="70" t="s">
        <v>1907</v>
      </c>
      <c r="K282" s="77"/>
    </row>
    <row r="283" s="45" customFormat="1" ht="409.5" customHeight="1" spans="1:11">
      <c r="A283" s="70">
        <f>IF(C283&lt;&gt;"",COUNTA($C$10:C283),"")</f>
        <v>248</v>
      </c>
      <c r="B283" s="70" t="s">
        <v>1908</v>
      </c>
      <c r="C283" s="70" t="s">
        <v>1267</v>
      </c>
      <c r="D283" s="70" t="s">
        <v>463</v>
      </c>
      <c r="E283" s="70" t="s">
        <v>1909</v>
      </c>
      <c r="F283" s="70" t="s">
        <v>48</v>
      </c>
      <c r="G283" s="73" t="s">
        <v>1307</v>
      </c>
      <c r="H283" s="71" t="s">
        <v>1910</v>
      </c>
      <c r="I283" s="78" t="s">
        <v>1568</v>
      </c>
      <c r="J283" s="70" t="s">
        <v>1907</v>
      </c>
      <c r="K283" s="77"/>
    </row>
    <row r="284" s="45" customFormat="1" ht="264" customHeight="1" spans="1:11">
      <c r="A284" s="70">
        <f>IF(C284&lt;&gt;"",COUNTA($C$10:C284),"")</f>
        <v>249</v>
      </c>
      <c r="B284" s="70" t="s">
        <v>1911</v>
      </c>
      <c r="C284" s="70" t="s">
        <v>1267</v>
      </c>
      <c r="D284" s="70" t="s">
        <v>463</v>
      </c>
      <c r="E284" s="70" t="s">
        <v>1875</v>
      </c>
      <c r="F284" s="70" t="s">
        <v>48</v>
      </c>
      <c r="G284" s="70" t="s">
        <v>53</v>
      </c>
      <c r="H284" s="71" t="s">
        <v>1912</v>
      </c>
      <c r="I284" s="78" t="s">
        <v>1568</v>
      </c>
      <c r="J284" s="70" t="s">
        <v>1907</v>
      </c>
      <c r="K284" s="77"/>
    </row>
    <row r="285" s="45" customFormat="1" ht="120" customHeight="1" spans="1:11">
      <c r="A285" s="70">
        <f>IF(C285&lt;&gt;"",COUNTA($C$10:C285),"")</f>
        <v>250</v>
      </c>
      <c r="B285" s="70" t="s">
        <v>1913</v>
      </c>
      <c r="C285" s="70" t="s">
        <v>1267</v>
      </c>
      <c r="D285" s="70" t="s">
        <v>463</v>
      </c>
      <c r="E285" s="70" t="s">
        <v>475</v>
      </c>
      <c r="F285" s="70" t="s">
        <v>48</v>
      </c>
      <c r="G285" s="70" t="s">
        <v>49</v>
      </c>
      <c r="H285" s="71" t="s">
        <v>1914</v>
      </c>
      <c r="I285" s="78" t="s">
        <v>1568</v>
      </c>
      <c r="J285" s="70" t="s">
        <v>1907</v>
      </c>
      <c r="K285" s="77"/>
    </row>
    <row r="286" s="46" customFormat="1" ht="120" customHeight="1" spans="1:11">
      <c r="A286" s="68" t="s">
        <v>1915</v>
      </c>
      <c r="B286" s="68" t="s">
        <v>1916</v>
      </c>
      <c r="C286" s="68"/>
      <c r="D286" s="68"/>
      <c r="E286" s="68"/>
      <c r="F286" s="68"/>
      <c r="G286" s="68"/>
      <c r="H286" s="81"/>
      <c r="I286" s="76"/>
      <c r="J286" s="68"/>
      <c r="K286" s="68"/>
    </row>
    <row r="287" s="45" customFormat="1" ht="120" customHeight="1" spans="1:11">
      <c r="A287" s="70">
        <f>IF(C287&lt;&gt;"",COUNTA($C$10:C287),"")</f>
        <v>251</v>
      </c>
      <c r="B287" s="70" t="s">
        <v>1917</v>
      </c>
      <c r="C287" s="70" t="s">
        <v>1267</v>
      </c>
      <c r="D287" s="70" t="s">
        <v>463</v>
      </c>
      <c r="E287" s="70" t="s">
        <v>1918</v>
      </c>
      <c r="F287" s="70"/>
      <c r="G287" s="70" t="s">
        <v>49</v>
      </c>
      <c r="H287" s="71" t="s">
        <v>1919</v>
      </c>
      <c r="I287" s="78" t="s">
        <v>1568</v>
      </c>
      <c r="J287" s="70" t="s">
        <v>1920</v>
      </c>
      <c r="K287" s="77"/>
    </row>
    <row r="288" s="51" customFormat="1" ht="80" customHeight="1" spans="1:11">
      <c r="A288" s="68" t="str">
        <f>IF(C288&lt;&gt;"",COUNTA($C$10:C288),"")</f>
        <v/>
      </c>
      <c r="B288" s="68" t="s">
        <v>1921</v>
      </c>
      <c r="C288" s="68"/>
      <c r="D288" s="68"/>
      <c r="E288" s="68"/>
      <c r="F288" s="68"/>
      <c r="G288" s="68"/>
      <c r="H288" s="81"/>
      <c r="I288" s="76"/>
      <c r="J288" s="68"/>
      <c r="K288" s="68"/>
    </row>
    <row r="289" s="51" customFormat="1" ht="80" customHeight="1" spans="1:11">
      <c r="A289" s="68" t="s">
        <v>405</v>
      </c>
      <c r="B289" s="68" t="s">
        <v>1922</v>
      </c>
      <c r="C289" s="68"/>
      <c r="D289" s="68"/>
      <c r="E289" s="68"/>
      <c r="F289" s="68"/>
      <c r="G289" s="68"/>
      <c r="H289" s="81"/>
      <c r="I289" s="76"/>
      <c r="J289" s="68"/>
      <c r="K289" s="68"/>
    </row>
    <row r="290" s="52" customFormat="1" ht="153" customHeight="1" spans="1:11">
      <c r="A290" s="70">
        <f>IF(C290&lt;&gt;"",COUNTA($C$10:C290),"")</f>
        <v>252</v>
      </c>
      <c r="B290" s="70" t="s">
        <v>1923</v>
      </c>
      <c r="C290" s="70" t="s">
        <v>1267</v>
      </c>
      <c r="D290" s="70" t="s">
        <v>22</v>
      </c>
      <c r="E290" s="70" t="s">
        <v>117</v>
      </c>
      <c r="F290" s="70" t="s">
        <v>388</v>
      </c>
      <c r="G290" s="70" t="s">
        <v>53</v>
      </c>
      <c r="H290" s="71" t="s">
        <v>1924</v>
      </c>
      <c r="I290" s="70" t="s">
        <v>1367</v>
      </c>
      <c r="J290" s="70" t="s">
        <v>1925</v>
      </c>
      <c r="K290" s="70"/>
    </row>
    <row r="291" s="52" customFormat="1" ht="154" customHeight="1" spans="1:11">
      <c r="A291" s="70">
        <f>IF(C291&lt;&gt;"",COUNTA($C$10:C291),"")</f>
        <v>253</v>
      </c>
      <c r="B291" s="70" t="s">
        <v>1926</v>
      </c>
      <c r="C291" s="70" t="s">
        <v>1267</v>
      </c>
      <c r="D291" s="70" t="s">
        <v>22</v>
      </c>
      <c r="E291" s="70" t="s">
        <v>117</v>
      </c>
      <c r="F291" s="70" t="s">
        <v>388</v>
      </c>
      <c r="G291" s="70" t="s">
        <v>53</v>
      </c>
      <c r="H291" s="71" t="s">
        <v>1927</v>
      </c>
      <c r="I291" s="70" t="s">
        <v>1367</v>
      </c>
      <c r="J291" s="70" t="s">
        <v>1925</v>
      </c>
      <c r="K291" s="70"/>
    </row>
    <row r="292" s="52" customFormat="1" ht="190" customHeight="1" spans="1:11">
      <c r="A292" s="70">
        <f>IF(C292&lt;&gt;"",COUNTA($C$10:C292),"")</f>
        <v>254</v>
      </c>
      <c r="B292" s="70" t="s">
        <v>1928</v>
      </c>
      <c r="C292" s="70" t="s">
        <v>1267</v>
      </c>
      <c r="D292" s="70" t="s">
        <v>22</v>
      </c>
      <c r="E292" s="70" t="s">
        <v>117</v>
      </c>
      <c r="F292" s="70" t="s">
        <v>388</v>
      </c>
      <c r="G292" s="70" t="s">
        <v>53</v>
      </c>
      <c r="H292" s="71" t="s">
        <v>1929</v>
      </c>
      <c r="I292" s="70" t="s">
        <v>1367</v>
      </c>
      <c r="J292" s="70" t="s">
        <v>1925</v>
      </c>
      <c r="K292" s="70"/>
    </row>
    <row r="293" s="52" customFormat="1" ht="180" customHeight="1" spans="1:11">
      <c r="A293" s="70">
        <f>IF(C293&lt;&gt;"",COUNTA($C$10:C293),"")</f>
        <v>255</v>
      </c>
      <c r="B293" s="70" t="s">
        <v>1930</v>
      </c>
      <c r="C293" s="70" t="s">
        <v>1267</v>
      </c>
      <c r="D293" s="70" t="s">
        <v>22</v>
      </c>
      <c r="E293" s="70" t="s">
        <v>117</v>
      </c>
      <c r="F293" s="70" t="s">
        <v>388</v>
      </c>
      <c r="G293" s="70" t="s">
        <v>53</v>
      </c>
      <c r="H293" s="71" t="s">
        <v>1931</v>
      </c>
      <c r="I293" s="70" t="s">
        <v>1367</v>
      </c>
      <c r="J293" s="70" t="s">
        <v>1925</v>
      </c>
      <c r="K293" s="70"/>
    </row>
    <row r="294" s="52" customFormat="1" ht="160" customHeight="1" spans="1:11">
      <c r="A294" s="70">
        <f>IF(C294&lt;&gt;"",COUNTA($C$10:C294),"")</f>
        <v>256</v>
      </c>
      <c r="B294" s="70" t="s">
        <v>1932</v>
      </c>
      <c r="C294" s="70" t="s">
        <v>1267</v>
      </c>
      <c r="D294" s="70" t="s">
        <v>22</v>
      </c>
      <c r="E294" s="70" t="s">
        <v>117</v>
      </c>
      <c r="F294" s="70" t="s">
        <v>388</v>
      </c>
      <c r="G294" s="70" t="s">
        <v>53</v>
      </c>
      <c r="H294" s="71" t="s">
        <v>1933</v>
      </c>
      <c r="I294" s="70" t="s">
        <v>1367</v>
      </c>
      <c r="J294" s="70" t="s">
        <v>1925</v>
      </c>
      <c r="K294" s="70"/>
    </row>
    <row r="295" s="52" customFormat="1" ht="258" customHeight="1" spans="1:11">
      <c r="A295" s="70">
        <f>IF(C295&lt;&gt;"",COUNTA($C$10:C295),"")</f>
        <v>257</v>
      </c>
      <c r="B295" s="70" t="s">
        <v>1934</v>
      </c>
      <c r="C295" s="70" t="s">
        <v>1267</v>
      </c>
      <c r="D295" s="70" t="s">
        <v>22</v>
      </c>
      <c r="E295" s="70" t="s">
        <v>117</v>
      </c>
      <c r="F295" s="70" t="s">
        <v>388</v>
      </c>
      <c r="G295" s="70" t="s">
        <v>53</v>
      </c>
      <c r="H295" s="71" t="s">
        <v>1935</v>
      </c>
      <c r="I295" s="70" t="s">
        <v>1367</v>
      </c>
      <c r="J295" s="70" t="s">
        <v>1925</v>
      </c>
      <c r="K295" s="70"/>
    </row>
    <row r="296" s="52" customFormat="1" ht="238" customHeight="1" spans="1:11">
      <c r="A296" s="70">
        <f>IF(C296&lt;&gt;"",COUNTA($C$10:C296),"")</f>
        <v>258</v>
      </c>
      <c r="B296" s="70" t="s">
        <v>1936</v>
      </c>
      <c r="C296" s="70" t="s">
        <v>1267</v>
      </c>
      <c r="D296" s="70" t="s">
        <v>22</v>
      </c>
      <c r="E296" s="70" t="s">
        <v>117</v>
      </c>
      <c r="F296" s="70" t="s">
        <v>388</v>
      </c>
      <c r="G296" s="70" t="s">
        <v>53</v>
      </c>
      <c r="H296" s="71" t="s">
        <v>1937</v>
      </c>
      <c r="I296" s="70" t="s">
        <v>1367</v>
      </c>
      <c r="J296" s="70" t="s">
        <v>1925</v>
      </c>
      <c r="K296" s="70"/>
    </row>
    <row r="297" s="52" customFormat="1" ht="234" customHeight="1" spans="1:11">
      <c r="A297" s="70">
        <f>IF(C297&lt;&gt;"",COUNTA($C$10:C297),"")</f>
        <v>259</v>
      </c>
      <c r="B297" s="70" t="s">
        <v>1938</v>
      </c>
      <c r="C297" s="70" t="s">
        <v>1267</v>
      </c>
      <c r="D297" s="70" t="s">
        <v>463</v>
      </c>
      <c r="E297" s="70" t="s">
        <v>1939</v>
      </c>
      <c r="F297" s="70" t="s">
        <v>420</v>
      </c>
      <c r="G297" s="70" t="s">
        <v>53</v>
      </c>
      <c r="H297" s="71" t="s">
        <v>1940</v>
      </c>
      <c r="I297" s="70" t="s">
        <v>1367</v>
      </c>
      <c r="J297" s="70" t="s">
        <v>445</v>
      </c>
      <c r="K297" s="70"/>
    </row>
    <row r="298" s="52" customFormat="1" ht="382" customHeight="1" spans="1:11">
      <c r="A298" s="70">
        <f>IF(C298&lt;&gt;"",COUNTA($C$10:C298),"")</f>
        <v>260</v>
      </c>
      <c r="B298" s="70" t="s">
        <v>1941</v>
      </c>
      <c r="C298" s="70" t="s">
        <v>1267</v>
      </c>
      <c r="D298" s="70" t="s">
        <v>22</v>
      </c>
      <c r="E298" s="70" t="s">
        <v>117</v>
      </c>
      <c r="F298" s="70" t="s">
        <v>388</v>
      </c>
      <c r="G298" s="70" t="s">
        <v>53</v>
      </c>
      <c r="H298" s="71" t="s">
        <v>1942</v>
      </c>
      <c r="I298" s="70" t="s">
        <v>1367</v>
      </c>
      <c r="J298" s="70" t="s">
        <v>1925</v>
      </c>
      <c r="K298" s="70"/>
    </row>
    <row r="299" s="53" customFormat="1" ht="408" customHeight="1" spans="1:22">
      <c r="A299" s="70">
        <f>IF(C299&lt;&gt;"",COUNTA($C$10:C299),"")</f>
        <v>261</v>
      </c>
      <c r="B299" s="70" t="s">
        <v>1943</v>
      </c>
      <c r="C299" s="70" t="s">
        <v>1267</v>
      </c>
      <c r="D299" s="70" t="s">
        <v>22</v>
      </c>
      <c r="E299" s="70" t="s">
        <v>117</v>
      </c>
      <c r="F299" s="70" t="s">
        <v>388</v>
      </c>
      <c r="G299" s="70" t="s">
        <v>53</v>
      </c>
      <c r="H299" s="71" t="s">
        <v>1944</v>
      </c>
      <c r="I299" s="70" t="s">
        <v>1367</v>
      </c>
      <c r="J299" s="70" t="s">
        <v>1925</v>
      </c>
      <c r="K299" s="70"/>
      <c r="L299" s="52"/>
      <c r="M299" s="52"/>
      <c r="N299" s="52"/>
      <c r="O299" s="52"/>
      <c r="P299" s="52"/>
      <c r="Q299" s="52"/>
      <c r="R299" s="52"/>
      <c r="S299" s="52"/>
      <c r="T299" s="52"/>
      <c r="U299" s="52"/>
      <c r="V299" s="52"/>
    </row>
    <row r="300" s="53" customFormat="1" ht="409" customHeight="1" spans="1:22">
      <c r="A300" s="70">
        <f>IF(C300&lt;&gt;"",COUNTA($C$10:C300),"")</f>
        <v>262</v>
      </c>
      <c r="B300" s="70" t="s">
        <v>1945</v>
      </c>
      <c r="C300" s="70" t="s">
        <v>1267</v>
      </c>
      <c r="D300" s="70" t="s">
        <v>782</v>
      </c>
      <c r="E300" s="70" t="s">
        <v>423</v>
      </c>
      <c r="F300" s="70" t="s">
        <v>216</v>
      </c>
      <c r="G300" s="70" t="s">
        <v>59</v>
      </c>
      <c r="H300" s="71" t="s">
        <v>1946</v>
      </c>
      <c r="I300" s="70" t="s">
        <v>1367</v>
      </c>
      <c r="J300" s="70" t="s">
        <v>1947</v>
      </c>
      <c r="K300" s="70"/>
      <c r="L300" s="52"/>
      <c r="M300" s="52"/>
      <c r="N300" s="52"/>
      <c r="O300" s="52"/>
      <c r="P300" s="52"/>
      <c r="Q300" s="52"/>
      <c r="R300" s="52"/>
      <c r="S300" s="52"/>
      <c r="T300" s="52"/>
      <c r="U300" s="52"/>
      <c r="V300" s="52"/>
    </row>
    <row r="301" s="53" customFormat="1" ht="145" customHeight="1" spans="1:22">
      <c r="A301" s="70">
        <f>IF(C301&lt;&gt;"",COUNTA($C$10:C301),"")</f>
        <v>263</v>
      </c>
      <c r="B301" s="70" t="s">
        <v>1948</v>
      </c>
      <c r="C301" s="70" t="s">
        <v>1267</v>
      </c>
      <c r="D301" s="70" t="s">
        <v>782</v>
      </c>
      <c r="E301" s="70" t="s">
        <v>487</v>
      </c>
      <c r="F301" s="70" t="s">
        <v>427</v>
      </c>
      <c r="G301" s="70" t="s">
        <v>53</v>
      </c>
      <c r="H301" s="71" t="s">
        <v>1949</v>
      </c>
      <c r="I301" s="70" t="s">
        <v>1367</v>
      </c>
      <c r="J301" s="70" t="s">
        <v>1950</v>
      </c>
      <c r="K301" s="70"/>
      <c r="L301" s="52"/>
      <c r="M301" s="52"/>
      <c r="N301" s="52"/>
      <c r="O301" s="52"/>
      <c r="P301" s="52"/>
      <c r="Q301" s="52"/>
      <c r="R301" s="52"/>
      <c r="S301" s="52"/>
      <c r="T301" s="52"/>
      <c r="U301" s="52"/>
      <c r="V301" s="52"/>
    </row>
    <row r="302" s="53" customFormat="1" ht="173" customHeight="1" spans="1:22">
      <c r="A302" s="70">
        <f>IF(C302&lt;&gt;"",COUNTA($C$10:C302),"")</f>
        <v>264</v>
      </c>
      <c r="B302" s="70" t="s">
        <v>1951</v>
      </c>
      <c r="C302" s="70" t="s">
        <v>1267</v>
      </c>
      <c r="D302" s="70" t="s">
        <v>782</v>
      </c>
      <c r="E302" s="70" t="s">
        <v>487</v>
      </c>
      <c r="F302" s="70" t="s">
        <v>427</v>
      </c>
      <c r="G302" s="70" t="s">
        <v>53</v>
      </c>
      <c r="H302" s="71" t="s">
        <v>1952</v>
      </c>
      <c r="I302" s="70" t="s">
        <v>1367</v>
      </c>
      <c r="J302" s="70" t="s">
        <v>1953</v>
      </c>
      <c r="K302" s="70"/>
      <c r="L302" s="52"/>
      <c r="M302" s="52"/>
      <c r="N302" s="52"/>
      <c r="O302" s="52"/>
      <c r="P302" s="52"/>
      <c r="Q302" s="52"/>
      <c r="R302" s="52"/>
      <c r="S302" s="52"/>
      <c r="T302" s="52"/>
      <c r="U302" s="52"/>
      <c r="V302" s="52"/>
    </row>
    <row r="303" s="53" customFormat="1" ht="156" customHeight="1" spans="1:22">
      <c r="A303" s="70">
        <f>IF(C303&lt;&gt;"",COUNTA($C$10:C303),"")</f>
        <v>265</v>
      </c>
      <c r="B303" s="70" t="s">
        <v>1954</v>
      </c>
      <c r="C303" s="70" t="s">
        <v>1267</v>
      </c>
      <c r="D303" s="70" t="s">
        <v>782</v>
      </c>
      <c r="E303" s="70" t="s">
        <v>157</v>
      </c>
      <c r="F303" s="70" t="s">
        <v>427</v>
      </c>
      <c r="G303" s="70" t="s">
        <v>53</v>
      </c>
      <c r="H303" s="71" t="s">
        <v>1955</v>
      </c>
      <c r="I303" s="70" t="s">
        <v>1367</v>
      </c>
      <c r="J303" s="70" t="s">
        <v>1953</v>
      </c>
      <c r="K303" s="70"/>
      <c r="L303" s="52"/>
      <c r="M303" s="52"/>
      <c r="N303" s="52"/>
      <c r="O303" s="52"/>
      <c r="P303" s="52"/>
      <c r="Q303" s="52"/>
      <c r="R303" s="52"/>
      <c r="S303" s="52"/>
      <c r="T303" s="52"/>
      <c r="U303" s="52"/>
      <c r="V303" s="52"/>
    </row>
    <row r="304" s="53" customFormat="1" ht="182" customHeight="1" spans="1:22">
      <c r="A304" s="70">
        <f>IF(C304&lt;&gt;"",COUNTA($C$10:C304),"")</f>
        <v>266</v>
      </c>
      <c r="B304" s="70" t="s">
        <v>1956</v>
      </c>
      <c r="C304" s="70" t="s">
        <v>1267</v>
      </c>
      <c r="D304" s="70" t="s">
        <v>782</v>
      </c>
      <c r="E304" s="70" t="s">
        <v>157</v>
      </c>
      <c r="F304" s="70" t="s">
        <v>427</v>
      </c>
      <c r="G304" s="70" t="s">
        <v>53</v>
      </c>
      <c r="H304" s="71" t="s">
        <v>1957</v>
      </c>
      <c r="I304" s="70" t="s">
        <v>1367</v>
      </c>
      <c r="J304" s="70" t="s">
        <v>1958</v>
      </c>
      <c r="K304" s="70"/>
      <c r="L304" s="52"/>
      <c r="M304" s="52"/>
      <c r="N304" s="52"/>
      <c r="O304" s="52"/>
      <c r="P304" s="52"/>
      <c r="Q304" s="52"/>
      <c r="R304" s="52"/>
      <c r="S304" s="52"/>
      <c r="T304" s="52"/>
      <c r="U304" s="52"/>
      <c r="V304" s="52"/>
    </row>
    <row r="305" s="51" customFormat="1" ht="192" customHeight="1" spans="1:22">
      <c r="A305" s="68" t="s">
        <v>441</v>
      </c>
      <c r="B305" s="68" t="s">
        <v>1959</v>
      </c>
      <c r="C305" s="68"/>
      <c r="D305" s="68"/>
      <c r="E305" s="68"/>
      <c r="F305" s="68"/>
      <c r="G305" s="68"/>
      <c r="H305" s="81"/>
      <c r="I305" s="76"/>
      <c r="J305" s="68"/>
      <c r="K305" s="68"/>
      <c r="L305" s="54"/>
      <c r="M305" s="54"/>
      <c r="N305" s="54"/>
      <c r="O305" s="54"/>
      <c r="P305" s="54"/>
      <c r="Q305" s="54"/>
      <c r="R305" s="54"/>
      <c r="S305" s="54"/>
      <c r="T305" s="54"/>
      <c r="U305" s="54"/>
      <c r="V305" s="54"/>
    </row>
    <row r="306" s="53" customFormat="1" ht="273" customHeight="1" spans="1:22">
      <c r="A306" s="70">
        <f>IF(C306&lt;&gt;"",COUNTA($C$10:C306),"")</f>
        <v>267</v>
      </c>
      <c r="B306" s="70" t="s">
        <v>1960</v>
      </c>
      <c r="C306" s="70" t="s">
        <v>1267</v>
      </c>
      <c r="D306" s="70" t="s">
        <v>22</v>
      </c>
      <c r="E306" s="70" t="s">
        <v>117</v>
      </c>
      <c r="F306" s="70" t="s">
        <v>408</v>
      </c>
      <c r="G306" s="70">
        <v>2026</v>
      </c>
      <c r="H306" s="71" t="s">
        <v>1961</v>
      </c>
      <c r="I306" s="70" t="s">
        <v>1962</v>
      </c>
      <c r="J306" s="70" t="s">
        <v>408</v>
      </c>
      <c r="K306" s="70"/>
      <c r="L306" s="52"/>
      <c r="M306" s="52"/>
      <c r="N306" s="52"/>
      <c r="O306" s="52"/>
      <c r="P306" s="52"/>
      <c r="Q306" s="52"/>
      <c r="R306" s="52"/>
      <c r="S306" s="52"/>
      <c r="T306" s="52"/>
      <c r="U306" s="52"/>
      <c r="V306" s="52"/>
    </row>
    <row r="307" s="53" customFormat="1" ht="408" customHeight="1" spans="1:22">
      <c r="A307" s="70">
        <f>IF(C307&lt;&gt;"",COUNTA($C$10:C307),"")</f>
        <v>268</v>
      </c>
      <c r="B307" s="70" t="s">
        <v>1963</v>
      </c>
      <c r="C307" s="73" t="s">
        <v>1267</v>
      </c>
      <c r="D307" s="70" t="s">
        <v>22</v>
      </c>
      <c r="E307" s="70" t="s">
        <v>360</v>
      </c>
      <c r="F307" s="70" t="s">
        <v>420</v>
      </c>
      <c r="G307" s="73" t="s">
        <v>59</v>
      </c>
      <c r="H307" s="71" t="s">
        <v>1964</v>
      </c>
      <c r="I307" s="70" t="s">
        <v>1367</v>
      </c>
      <c r="J307" s="70" t="s">
        <v>420</v>
      </c>
      <c r="K307" s="70"/>
      <c r="L307" s="52"/>
      <c r="M307" s="52"/>
      <c r="N307" s="52"/>
      <c r="O307" s="52"/>
      <c r="P307" s="52"/>
      <c r="Q307" s="52"/>
      <c r="R307" s="52"/>
      <c r="S307" s="52"/>
      <c r="T307" s="52"/>
      <c r="U307" s="52"/>
      <c r="V307" s="52"/>
    </row>
    <row r="308" s="53" customFormat="1" ht="169" customHeight="1" spans="1:22">
      <c r="A308" s="70">
        <f>IF(C308&lt;&gt;"",COUNTA($C$10:C308),"")</f>
        <v>269</v>
      </c>
      <c r="B308" s="70" t="s">
        <v>1965</v>
      </c>
      <c r="C308" s="73" t="s">
        <v>1267</v>
      </c>
      <c r="D308" s="70" t="s">
        <v>22</v>
      </c>
      <c r="E308" s="70" t="s">
        <v>360</v>
      </c>
      <c r="F308" s="70" t="s">
        <v>420</v>
      </c>
      <c r="G308" s="70" t="s">
        <v>53</v>
      </c>
      <c r="H308" s="71" t="s">
        <v>1966</v>
      </c>
      <c r="I308" s="70" t="s">
        <v>1967</v>
      </c>
      <c r="J308" s="70" t="s">
        <v>420</v>
      </c>
      <c r="K308" s="70"/>
      <c r="L308" s="52"/>
      <c r="M308" s="52"/>
      <c r="N308" s="52"/>
      <c r="O308" s="52"/>
      <c r="P308" s="52"/>
      <c r="Q308" s="52"/>
      <c r="R308" s="52"/>
      <c r="S308" s="52"/>
      <c r="T308" s="52"/>
      <c r="U308" s="52"/>
      <c r="V308" s="52"/>
    </row>
    <row r="309" s="53" customFormat="1" ht="198" customHeight="1" spans="1:22">
      <c r="A309" s="70">
        <f>IF(C309&lt;&gt;"",COUNTA($C$10:C309),"")</f>
        <v>270</v>
      </c>
      <c r="B309" s="70" t="s">
        <v>1968</v>
      </c>
      <c r="C309" s="73" t="s">
        <v>1267</v>
      </c>
      <c r="D309" s="70" t="s">
        <v>22</v>
      </c>
      <c r="E309" s="70" t="s">
        <v>360</v>
      </c>
      <c r="F309" s="70" t="s">
        <v>420</v>
      </c>
      <c r="G309" s="70" t="s">
        <v>53</v>
      </c>
      <c r="H309" s="71" t="s">
        <v>1969</v>
      </c>
      <c r="I309" s="70" t="s">
        <v>1367</v>
      </c>
      <c r="J309" s="70" t="s">
        <v>420</v>
      </c>
      <c r="K309" s="70"/>
      <c r="L309" s="52"/>
      <c r="M309" s="52"/>
      <c r="N309" s="52"/>
      <c r="O309" s="52"/>
      <c r="P309" s="52"/>
      <c r="Q309" s="52"/>
      <c r="R309" s="52"/>
      <c r="S309" s="52"/>
      <c r="T309" s="52"/>
      <c r="U309" s="52"/>
      <c r="V309" s="52"/>
    </row>
    <row r="310" s="53" customFormat="1" ht="185" customHeight="1" spans="1:22">
      <c r="A310" s="70">
        <f>IF(C310&lt;&gt;"",COUNTA($C$10:C310),"")</f>
        <v>271</v>
      </c>
      <c r="B310" s="70" t="s">
        <v>1970</v>
      </c>
      <c r="C310" s="73" t="s">
        <v>1267</v>
      </c>
      <c r="D310" s="70" t="s">
        <v>22</v>
      </c>
      <c r="E310" s="70" t="s">
        <v>23</v>
      </c>
      <c r="F310" s="70" t="s">
        <v>420</v>
      </c>
      <c r="G310" s="70" t="s">
        <v>53</v>
      </c>
      <c r="H310" s="71" t="s">
        <v>1971</v>
      </c>
      <c r="I310" s="70" t="s">
        <v>1367</v>
      </c>
      <c r="J310" s="70" t="s">
        <v>420</v>
      </c>
      <c r="K310" s="70"/>
      <c r="L310" s="52"/>
      <c r="M310" s="52"/>
      <c r="N310" s="52"/>
      <c r="O310" s="52"/>
      <c r="P310" s="52"/>
      <c r="Q310" s="52"/>
      <c r="R310" s="52"/>
      <c r="S310" s="52"/>
      <c r="T310" s="52"/>
      <c r="U310" s="52"/>
      <c r="V310" s="52"/>
    </row>
    <row r="311" s="53" customFormat="1" ht="210" customHeight="1" spans="1:22">
      <c r="A311" s="70">
        <f>IF(C311&lt;&gt;"",COUNTA($C$10:C311),"")</f>
        <v>272</v>
      </c>
      <c r="B311" s="70" t="s">
        <v>1972</v>
      </c>
      <c r="C311" s="73" t="s">
        <v>1267</v>
      </c>
      <c r="D311" s="70" t="s">
        <v>22</v>
      </c>
      <c r="E311" s="70" t="s">
        <v>157</v>
      </c>
      <c r="F311" s="70" t="s">
        <v>427</v>
      </c>
      <c r="G311" s="73" t="s">
        <v>1307</v>
      </c>
      <c r="H311" s="71" t="s">
        <v>1973</v>
      </c>
      <c r="I311" s="70" t="s">
        <v>429</v>
      </c>
      <c r="J311" s="70" t="s">
        <v>1925</v>
      </c>
      <c r="K311" s="70"/>
      <c r="L311" s="52"/>
      <c r="M311" s="52"/>
      <c r="N311" s="52"/>
      <c r="O311" s="52"/>
      <c r="P311" s="52"/>
      <c r="Q311" s="52"/>
      <c r="R311" s="52"/>
      <c r="S311" s="52"/>
      <c r="T311" s="52"/>
      <c r="U311" s="52"/>
      <c r="V311" s="52"/>
    </row>
    <row r="312" s="53" customFormat="1" ht="178" customHeight="1" spans="1:22">
      <c r="A312" s="70">
        <f>IF(C312&lt;&gt;"",COUNTA($C$10:C312),"")</f>
        <v>273</v>
      </c>
      <c r="B312" s="70" t="s">
        <v>1974</v>
      </c>
      <c r="C312" s="73" t="s">
        <v>1267</v>
      </c>
      <c r="D312" s="70" t="s">
        <v>22</v>
      </c>
      <c r="E312" s="70" t="s">
        <v>360</v>
      </c>
      <c r="F312" s="70" t="s">
        <v>427</v>
      </c>
      <c r="G312" s="73" t="s">
        <v>1307</v>
      </c>
      <c r="H312" s="71" t="s">
        <v>1975</v>
      </c>
      <c r="I312" s="70"/>
      <c r="J312" s="70" t="s">
        <v>1976</v>
      </c>
      <c r="K312" s="70"/>
      <c r="L312" s="52"/>
      <c r="M312" s="52"/>
      <c r="N312" s="52"/>
      <c r="O312" s="52"/>
      <c r="P312" s="52"/>
      <c r="Q312" s="52"/>
      <c r="R312" s="52"/>
      <c r="S312" s="52"/>
      <c r="T312" s="52"/>
      <c r="U312" s="52"/>
      <c r="V312" s="52"/>
    </row>
    <row r="313" s="53" customFormat="1" ht="212" customHeight="1" spans="1:22">
      <c r="A313" s="70">
        <f>IF(C313&lt;&gt;"",COUNTA($C$10:C313),"")</f>
        <v>274</v>
      </c>
      <c r="B313" s="70" t="s">
        <v>1977</v>
      </c>
      <c r="C313" s="73" t="s">
        <v>1267</v>
      </c>
      <c r="D313" s="70" t="s">
        <v>803</v>
      </c>
      <c r="E313" s="70" t="s">
        <v>165</v>
      </c>
      <c r="F313" s="70" t="s">
        <v>216</v>
      </c>
      <c r="G313" s="70" t="s">
        <v>59</v>
      </c>
      <c r="H313" s="71" t="s">
        <v>1978</v>
      </c>
      <c r="I313" s="70" t="s">
        <v>1979</v>
      </c>
      <c r="J313" s="70" t="s">
        <v>216</v>
      </c>
      <c r="K313" s="70"/>
      <c r="L313" s="52"/>
      <c r="M313" s="52"/>
      <c r="N313" s="52"/>
      <c r="O313" s="52"/>
      <c r="P313" s="52"/>
      <c r="Q313" s="52"/>
      <c r="R313" s="52"/>
      <c r="S313" s="52"/>
      <c r="T313" s="52"/>
      <c r="U313" s="52"/>
      <c r="V313" s="52"/>
    </row>
    <row r="314" s="53" customFormat="1" ht="295" customHeight="1" spans="1:22">
      <c r="A314" s="70">
        <f>IF(C314&lt;&gt;"",COUNTA($C$10:C314),"")</f>
        <v>275</v>
      </c>
      <c r="B314" s="70" t="s">
        <v>1980</v>
      </c>
      <c r="C314" s="73" t="s">
        <v>1267</v>
      </c>
      <c r="D314" s="70" t="s">
        <v>22</v>
      </c>
      <c r="E314" s="70" t="s">
        <v>117</v>
      </c>
      <c r="F314" s="70" t="s">
        <v>216</v>
      </c>
      <c r="G314" s="70" t="s">
        <v>53</v>
      </c>
      <c r="H314" s="71" t="s">
        <v>1981</v>
      </c>
      <c r="I314" s="70" t="s">
        <v>1443</v>
      </c>
      <c r="J314" s="70" t="s">
        <v>216</v>
      </c>
      <c r="K314" s="70"/>
      <c r="L314" s="52"/>
      <c r="M314" s="52"/>
      <c r="N314" s="52"/>
      <c r="O314" s="52"/>
      <c r="P314" s="52"/>
      <c r="Q314" s="52"/>
      <c r="R314" s="52"/>
      <c r="S314" s="52"/>
      <c r="T314" s="52"/>
      <c r="U314" s="52"/>
      <c r="V314" s="52"/>
    </row>
    <row r="315" s="53" customFormat="1" ht="164" customHeight="1" spans="1:11">
      <c r="A315" s="70">
        <f>IF(C315&lt;&gt;"",COUNTA($C$10:C315),"")</f>
        <v>276</v>
      </c>
      <c r="B315" s="70" t="s">
        <v>1982</v>
      </c>
      <c r="C315" s="73" t="s">
        <v>1267</v>
      </c>
      <c r="D315" s="70" t="s">
        <v>22</v>
      </c>
      <c r="E315" s="70" t="s">
        <v>117</v>
      </c>
      <c r="F315" s="70" t="s">
        <v>216</v>
      </c>
      <c r="G315" s="70">
        <v>2026</v>
      </c>
      <c r="H315" s="71" t="s">
        <v>1983</v>
      </c>
      <c r="I315" s="70" t="s">
        <v>1443</v>
      </c>
      <c r="J315" s="70" t="s">
        <v>216</v>
      </c>
      <c r="K315" s="70"/>
    </row>
    <row r="316" s="53" customFormat="1" ht="324" customHeight="1" spans="1:11">
      <c r="A316" s="70">
        <f>IF(C316&lt;&gt;"",COUNTA($C$10:C316),"")</f>
        <v>277</v>
      </c>
      <c r="B316" s="70" t="s">
        <v>1984</v>
      </c>
      <c r="C316" s="73" t="s">
        <v>1267</v>
      </c>
      <c r="D316" s="70" t="s">
        <v>803</v>
      </c>
      <c r="E316" s="70" t="s">
        <v>117</v>
      </c>
      <c r="F316" s="70" t="s">
        <v>216</v>
      </c>
      <c r="G316" s="70" t="s">
        <v>59</v>
      </c>
      <c r="H316" s="71" t="s">
        <v>1985</v>
      </c>
      <c r="I316" s="70" t="s">
        <v>1367</v>
      </c>
      <c r="J316" s="70" t="s">
        <v>765</v>
      </c>
      <c r="K316" s="70"/>
    </row>
    <row r="317" s="51" customFormat="1" ht="136" customHeight="1" spans="1:11">
      <c r="A317" s="68" t="s">
        <v>446</v>
      </c>
      <c r="B317" s="68" t="s">
        <v>1986</v>
      </c>
      <c r="C317" s="68"/>
      <c r="D317" s="68"/>
      <c r="E317" s="68"/>
      <c r="F317" s="68"/>
      <c r="G317" s="68"/>
      <c r="H317" s="81"/>
      <c r="I317" s="76"/>
      <c r="J317" s="68"/>
      <c r="K317" s="68"/>
    </row>
    <row r="318" s="53" customFormat="1" ht="123" customHeight="1" spans="1:11">
      <c r="A318" s="70">
        <f>IF(C318&lt;&gt;"",COUNTA($C$10:C318),"")</f>
        <v>278</v>
      </c>
      <c r="B318" s="70" t="s">
        <v>1987</v>
      </c>
      <c r="C318" s="73" t="s">
        <v>1267</v>
      </c>
      <c r="D318" s="70" t="s">
        <v>782</v>
      </c>
      <c r="E318" s="70" t="s">
        <v>886</v>
      </c>
      <c r="F318" s="70" t="s">
        <v>427</v>
      </c>
      <c r="G318" s="73" t="s">
        <v>59</v>
      </c>
      <c r="H318" s="71" t="s">
        <v>1988</v>
      </c>
      <c r="I318" s="70" t="s">
        <v>1989</v>
      </c>
      <c r="J318" s="70" t="s">
        <v>1990</v>
      </c>
      <c r="K318" s="70"/>
    </row>
    <row r="319" s="53" customFormat="1" ht="122" customHeight="1" spans="1:11">
      <c r="A319" s="70">
        <f>IF(C319&lt;&gt;"",COUNTA($C$10:C319),"")</f>
        <v>279</v>
      </c>
      <c r="B319" s="70" t="s">
        <v>1991</v>
      </c>
      <c r="C319" s="73" t="s">
        <v>1267</v>
      </c>
      <c r="D319" s="70" t="s">
        <v>782</v>
      </c>
      <c r="E319" s="70" t="s">
        <v>886</v>
      </c>
      <c r="F319" s="70" t="s">
        <v>420</v>
      </c>
      <c r="G319" s="73" t="s">
        <v>59</v>
      </c>
      <c r="H319" s="71" t="s">
        <v>1992</v>
      </c>
      <c r="I319" s="70" t="s">
        <v>1989</v>
      </c>
      <c r="J319" s="70" t="s">
        <v>1993</v>
      </c>
      <c r="K319" s="70"/>
    </row>
    <row r="320" s="53" customFormat="1" ht="113" customHeight="1" spans="1:11">
      <c r="A320" s="70">
        <f>IF(C320&lt;&gt;"",COUNTA($C$10:C320),"")</f>
        <v>280</v>
      </c>
      <c r="B320" s="70" t="s">
        <v>1994</v>
      </c>
      <c r="C320" s="73" t="s">
        <v>1267</v>
      </c>
      <c r="D320" s="70" t="s">
        <v>782</v>
      </c>
      <c r="E320" s="70" t="s">
        <v>886</v>
      </c>
      <c r="F320" s="70" t="s">
        <v>420</v>
      </c>
      <c r="G320" s="73" t="s">
        <v>59</v>
      </c>
      <c r="H320" s="71" t="s">
        <v>1995</v>
      </c>
      <c r="I320" s="70" t="s">
        <v>1989</v>
      </c>
      <c r="J320" s="70" t="s">
        <v>1996</v>
      </c>
      <c r="K320" s="70"/>
    </row>
    <row r="321" s="52" customFormat="1" ht="219" customHeight="1" spans="1:11">
      <c r="A321" s="70">
        <f>IF(C321&lt;&gt;"",COUNTA($C$10:C321),"")</f>
        <v>281</v>
      </c>
      <c r="B321" s="70" t="s">
        <v>1997</v>
      </c>
      <c r="C321" s="73" t="s">
        <v>1267</v>
      </c>
      <c r="D321" s="70" t="s">
        <v>782</v>
      </c>
      <c r="E321" s="70" t="s">
        <v>886</v>
      </c>
      <c r="F321" s="70" t="s">
        <v>427</v>
      </c>
      <c r="G321" s="73" t="s">
        <v>53</v>
      </c>
      <c r="H321" s="71" t="s">
        <v>1998</v>
      </c>
      <c r="I321" s="70" t="s">
        <v>1989</v>
      </c>
      <c r="J321" s="70" t="s">
        <v>1999</v>
      </c>
      <c r="K321" s="70"/>
    </row>
    <row r="322" s="52" customFormat="1" ht="110" customHeight="1" spans="1:11">
      <c r="A322" s="70">
        <f>IF(C322&lt;&gt;"",COUNTA($C$10:C322),"")</f>
        <v>282</v>
      </c>
      <c r="B322" s="70" t="s">
        <v>2000</v>
      </c>
      <c r="C322" s="73" t="s">
        <v>1267</v>
      </c>
      <c r="D322" s="70" t="s">
        <v>782</v>
      </c>
      <c r="E322" s="70" t="s">
        <v>886</v>
      </c>
      <c r="F322" s="70" t="s">
        <v>427</v>
      </c>
      <c r="G322" s="70" t="s">
        <v>59</v>
      </c>
      <c r="H322" s="71" t="s">
        <v>2001</v>
      </c>
      <c r="I322" s="70" t="s">
        <v>1989</v>
      </c>
      <c r="J322" s="70" t="s">
        <v>2002</v>
      </c>
      <c r="K322" s="70"/>
    </row>
    <row r="323" s="54" customFormat="1" ht="110" customHeight="1" spans="1:11">
      <c r="A323" s="68" t="s">
        <v>2003</v>
      </c>
      <c r="B323" s="68" t="s">
        <v>2004</v>
      </c>
      <c r="C323" s="68"/>
      <c r="D323" s="68"/>
      <c r="E323" s="68"/>
      <c r="F323" s="68"/>
      <c r="G323" s="79"/>
      <c r="H323" s="81"/>
      <c r="I323" s="76"/>
      <c r="J323" s="68"/>
      <c r="K323" s="68"/>
    </row>
    <row r="324" s="52" customFormat="1" ht="302" customHeight="1" spans="1:11">
      <c r="A324" s="70">
        <f>IF(C324&lt;&gt;"",COUNTA($C$10:C324),"")</f>
        <v>283</v>
      </c>
      <c r="B324" s="70" t="s">
        <v>2005</v>
      </c>
      <c r="C324" s="70" t="s">
        <v>1267</v>
      </c>
      <c r="D324" s="70" t="s">
        <v>782</v>
      </c>
      <c r="E324" s="70" t="s">
        <v>886</v>
      </c>
      <c r="F324" s="70" t="s">
        <v>216</v>
      </c>
      <c r="G324" s="70" t="s">
        <v>1226</v>
      </c>
      <c r="H324" s="71" t="s">
        <v>2006</v>
      </c>
      <c r="I324" s="70" t="s">
        <v>2007</v>
      </c>
      <c r="J324" s="70" t="s">
        <v>2008</v>
      </c>
      <c r="K324" s="70"/>
    </row>
    <row r="325" s="53" customFormat="1" ht="220" customHeight="1" spans="1:11">
      <c r="A325" s="70">
        <f>IF(C325&lt;&gt;"",COUNTA($C$10:C325),"")</f>
        <v>284</v>
      </c>
      <c r="B325" s="70" t="s">
        <v>2009</v>
      </c>
      <c r="C325" s="70" t="s">
        <v>1267</v>
      </c>
      <c r="D325" s="70" t="s">
        <v>782</v>
      </c>
      <c r="E325" s="70" t="s">
        <v>886</v>
      </c>
      <c r="F325" s="70" t="s">
        <v>216</v>
      </c>
      <c r="G325" s="70" t="s">
        <v>59</v>
      </c>
      <c r="H325" s="71" t="s">
        <v>2010</v>
      </c>
      <c r="I325" s="70" t="s">
        <v>2011</v>
      </c>
      <c r="J325" s="70" t="s">
        <v>2012</v>
      </c>
      <c r="K325" s="70"/>
    </row>
    <row r="326" s="53" customFormat="1" ht="148" customHeight="1" spans="1:11">
      <c r="A326" s="70">
        <f>IF(C326&lt;&gt;"",COUNTA($C$10:C326),"")</f>
        <v>285</v>
      </c>
      <c r="B326" s="70" t="s">
        <v>2013</v>
      </c>
      <c r="C326" s="70" t="s">
        <v>1267</v>
      </c>
      <c r="D326" s="70" t="s">
        <v>782</v>
      </c>
      <c r="E326" s="70" t="s">
        <v>886</v>
      </c>
      <c r="F326" s="70" t="s">
        <v>216</v>
      </c>
      <c r="G326" s="70" t="s">
        <v>59</v>
      </c>
      <c r="H326" s="71" t="s">
        <v>2014</v>
      </c>
      <c r="I326" s="70" t="s">
        <v>1367</v>
      </c>
      <c r="J326" s="70" t="s">
        <v>2015</v>
      </c>
      <c r="K326" s="70"/>
    </row>
    <row r="327" s="53" customFormat="1" ht="80" customHeight="1" spans="1:11">
      <c r="A327" s="70">
        <f>IF(C327&lt;&gt;"",COUNTA($C$10:C327),"")</f>
        <v>286</v>
      </c>
      <c r="B327" s="70" t="s">
        <v>2016</v>
      </c>
      <c r="C327" s="70" t="s">
        <v>1267</v>
      </c>
      <c r="D327" s="70" t="s">
        <v>782</v>
      </c>
      <c r="E327" s="70" t="s">
        <v>886</v>
      </c>
      <c r="F327" s="70" t="s">
        <v>216</v>
      </c>
      <c r="G327" s="70" t="s">
        <v>53</v>
      </c>
      <c r="H327" s="71" t="s">
        <v>2017</v>
      </c>
      <c r="I327" s="70" t="s">
        <v>2018</v>
      </c>
      <c r="J327" s="70" t="s">
        <v>2019</v>
      </c>
      <c r="K327" s="70"/>
    </row>
    <row r="328" s="53" customFormat="1" ht="99" customHeight="1" spans="1:22">
      <c r="A328" s="70">
        <f>IF(C328&lt;&gt;"",COUNTA($C$10:C328),"")</f>
        <v>287</v>
      </c>
      <c r="B328" s="70" t="s">
        <v>2020</v>
      </c>
      <c r="C328" s="70" t="s">
        <v>1267</v>
      </c>
      <c r="D328" s="70" t="s">
        <v>463</v>
      </c>
      <c r="E328" s="70" t="s">
        <v>599</v>
      </c>
      <c r="F328" s="70" t="s">
        <v>216</v>
      </c>
      <c r="G328" s="70" t="s">
        <v>59</v>
      </c>
      <c r="H328" s="71" t="s">
        <v>2021</v>
      </c>
      <c r="I328" s="70" t="s">
        <v>1367</v>
      </c>
      <c r="J328" s="70" t="s">
        <v>765</v>
      </c>
      <c r="K328" s="70"/>
      <c r="L328" s="52"/>
      <c r="M328" s="52"/>
      <c r="N328" s="52"/>
      <c r="O328" s="52"/>
      <c r="P328" s="52"/>
      <c r="Q328" s="52"/>
      <c r="R328" s="52"/>
      <c r="S328" s="52"/>
      <c r="T328" s="52"/>
      <c r="U328" s="52"/>
      <c r="V328" s="52"/>
    </row>
    <row r="329" s="53" customFormat="1" ht="171" customHeight="1" spans="1:11">
      <c r="A329" s="70">
        <f>IF(C329&lt;&gt;"",COUNTA($C$10:C329),"")</f>
        <v>288</v>
      </c>
      <c r="B329" s="70" t="s">
        <v>2022</v>
      </c>
      <c r="C329" s="70" t="s">
        <v>1267</v>
      </c>
      <c r="D329" s="70" t="s">
        <v>782</v>
      </c>
      <c r="E329" s="70" t="s">
        <v>886</v>
      </c>
      <c r="F329" s="70" t="s">
        <v>216</v>
      </c>
      <c r="G329" s="70" t="s">
        <v>59</v>
      </c>
      <c r="H329" s="71" t="s">
        <v>2023</v>
      </c>
      <c r="I329" s="70" t="s">
        <v>1367</v>
      </c>
      <c r="J329" s="70" t="s">
        <v>2024</v>
      </c>
      <c r="K329" s="70"/>
    </row>
    <row r="330" s="53" customFormat="1" ht="148" customHeight="1" spans="1:22">
      <c r="A330" s="70">
        <f>IF(C330&lt;&gt;"",COUNTA($C$10:C330),"")</f>
        <v>289</v>
      </c>
      <c r="B330" s="70" t="s">
        <v>2025</v>
      </c>
      <c r="C330" s="70" t="s">
        <v>1267</v>
      </c>
      <c r="D330" s="70" t="s">
        <v>463</v>
      </c>
      <c r="E330" s="70" t="s">
        <v>2026</v>
      </c>
      <c r="F330" s="70" t="s">
        <v>216</v>
      </c>
      <c r="G330" s="70" t="s">
        <v>1280</v>
      </c>
      <c r="H330" s="71" t="s">
        <v>2027</v>
      </c>
      <c r="I330" s="70" t="s">
        <v>1367</v>
      </c>
      <c r="J330" s="70" t="s">
        <v>2028</v>
      </c>
      <c r="K330" s="70"/>
      <c r="L330" s="52"/>
      <c r="M330" s="52"/>
      <c r="N330" s="52"/>
      <c r="O330" s="52"/>
      <c r="P330" s="52"/>
      <c r="Q330" s="52"/>
      <c r="R330" s="52"/>
      <c r="S330" s="52"/>
      <c r="T330" s="52"/>
      <c r="U330" s="52"/>
      <c r="V330" s="52"/>
    </row>
    <row r="331" s="53" customFormat="1" ht="237" customHeight="1" spans="1:11">
      <c r="A331" s="70">
        <f>IF(C331&lt;&gt;"",COUNTA($C$10:C331),"")</f>
        <v>290</v>
      </c>
      <c r="B331" s="70" t="s">
        <v>2029</v>
      </c>
      <c r="C331" s="70" t="s">
        <v>1267</v>
      </c>
      <c r="D331" s="70" t="s">
        <v>782</v>
      </c>
      <c r="E331" s="70" t="s">
        <v>886</v>
      </c>
      <c r="F331" s="70" t="s">
        <v>216</v>
      </c>
      <c r="G331" s="73" t="s">
        <v>1226</v>
      </c>
      <c r="H331" s="71" t="s">
        <v>2030</v>
      </c>
      <c r="I331" s="78" t="s">
        <v>1367</v>
      </c>
      <c r="J331" s="70" t="s">
        <v>2031</v>
      </c>
      <c r="K331" s="70"/>
    </row>
    <row r="332" s="53" customFormat="1" ht="103" customHeight="1" spans="1:11">
      <c r="A332" s="70">
        <f>IF(C332&lt;&gt;"",COUNTA($C$10:C332),"")</f>
        <v>291</v>
      </c>
      <c r="B332" s="70" t="s">
        <v>2032</v>
      </c>
      <c r="C332" s="70" t="s">
        <v>1267</v>
      </c>
      <c r="D332" s="70" t="s">
        <v>782</v>
      </c>
      <c r="E332" s="70" t="s">
        <v>886</v>
      </c>
      <c r="F332" s="70" t="s">
        <v>216</v>
      </c>
      <c r="G332" s="73" t="s">
        <v>59</v>
      </c>
      <c r="H332" s="71" t="s">
        <v>2033</v>
      </c>
      <c r="I332" s="78" t="s">
        <v>1367</v>
      </c>
      <c r="J332" s="70" t="s">
        <v>2034</v>
      </c>
      <c r="K332" s="70"/>
    </row>
    <row r="333" s="51" customFormat="1" ht="103" customHeight="1" spans="1:11">
      <c r="A333" s="68" t="s">
        <v>2035</v>
      </c>
      <c r="B333" s="68" t="s">
        <v>2036</v>
      </c>
      <c r="C333" s="68"/>
      <c r="D333" s="68"/>
      <c r="E333" s="68"/>
      <c r="F333" s="68"/>
      <c r="G333" s="79"/>
      <c r="H333" s="81"/>
      <c r="I333" s="76"/>
      <c r="J333" s="68"/>
      <c r="K333" s="68"/>
    </row>
    <row r="334" s="53" customFormat="1" ht="244" customHeight="1" spans="1:22">
      <c r="A334" s="70">
        <f>IF(C334&lt;&gt;"",COUNTA($C$10:C334),"")</f>
        <v>292</v>
      </c>
      <c r="B334" s="70" t="s">
        <v>2037</v>
      </c>
      <c r="C334" s="70" t="s">
        <v>1267</v>
      </c>
      <c r="D334" s="70" t="s">
        <v>463</v>
      </c>
      <c r="E334" s="70" t="s">
        <v>360</v>
      </c>
      <c r="F334" s="70" t="s">
        <v>216</v>
      </c>
      <c r="G334" s="70">
        <v>2026</v>
      </c>
      <c r="H334" s="71" t="s">
        <v>2038</v>
      </c>
      <c r="I334" s="70" t="s">
        <v>1367</v>
      </c>
      <c r="J334" s="70" t="s">
        <v>751</v>
      </c>
      <c r="K334" s="70"/>
      <c r="L334" s="52"/>
      <c r="M334" s="52"/>
      <c r="N334" s="52"/>
      <c r="O334" s="52"/>
      <c r="P334" s="52"/>
      <c r="Q334" s="52"/>
      <c r="R334" s="52"/>
      <c r="S334" s="52"/>
      <c r="T334" s="52"/>
      <c r="U334" s="52"/>
      <c r="V334" s="52"/>
    </row>
    <row r="335" s="52" customFormat="1" ht="173" customHeight="1" spans="1:11">
      <c r="A335" s="70">
        <f>IF(C335&lt;&gt;"",COUNTA($C$10:C335),"")</f>
        <v>293</v>
      </c>
      <c r="B335" s="70" t="s">
        <v>2039</v>
      </c>
      <c r="C335" s="70" t="s">
        <v>1267</v>
      </c>
      <c r="D335" s="70" t="s">
        <v>463</v>
      </c>
      <c r="E335" s="70" t="s">
        <v>117</v>
      </c>
      <c r="F335" s="70" t="s">
        <v>760</v>
      </c>
      <c r="G335" s="70">
        <v>2026</v>
      </c>
      <c r="H335" s="71" t="s">
        <v>2040</v>
      </c>
      <c r="I335" s="70" t="s">
        <v>1367</v>
      </c>
      <c r="J335" s="70" t="s">
        <v>765</v>
      </c>
      <c r="K335" s="70"/>
    </row>
    <row r="336" s="52" customFormat="1" ht="181" customHeight="1" spans="1:11">
      <c r="A336" s="70">
        <f>IF(C336&lt;&gt;"",COUNTA($C$10:C336),"")</f>
        <v>294</v>
      </c>
      <c r="B336" s="70" t="s">
        <v>2041</v>
      </c>
      <c r="C336" s="70" t="s">
        <v>1267</v>
      </c>
      <c r="D336" s="70" t="s">
        <v>463</v>
      </c>
      <c r="E336" s="70" t="s">
        <v>117</v>
      </c>
      <c r="F336" s="70" t="s">
        <v>760</v>
      </c>
      <c r="G336" s="70">
        <v>2026</v>
      </c>
      <c r="H336" s="71" t="s">
        <v>2042</v>
      </c>
      <c r="I336" s="70" t="s">
        <v>1367</v>
      </c>
      <c r="J336" s="70" t="s">
        <v>453</v>
      </c>
      <c r="K336" s="70"/>
    </row>
    <row r="337" s="52" customFormat="1" ht="222" customHeight="1" spans="1:11">
      <c r="A337" s="70">
        <f>IF(C337&lt;&gt;"",COUNTA($C$10:C337),"")</f>
        <v>295</v>
      </c>
      <c r="B337" s="70" t="s">
        <v>2043</v>
      </c>
      <c r="C337" s="70" t="s">
        <v>1267</v>
      </c>
      <c r="D337" s="70" t="s">
        <v>463</v>
      </c>
      <c r="E337" s="70" t="s">
        <v>36</v>
      </c>
      <c r="F337" s="70" t="s">
        <v>427</v>
      </c>
      <c r="G337" s="70">
        <v>2026</v>
      </c>
      <c r="H337" s="71" t="s">
        <v>2044</v>
      </c>
      <c r="I337" s="70" t="s">
        <v>1367</v>
      </c>
      <c r="J337" s="70" t="s">
        <v>765</v>
      </c>
      <c r="K337" s="70"/>
    </row>
    <row r="338" s="52" customFormat="1" ht="174" customHeight="1" spans="1:11">
      <c r="A338" s="70">
        <f>IF(C338&lt;&gt;"",COUNTA($C$10:C338),"")</f>
        <v>296</v>
      </c>
      <c r="B338" s="70" t="s">
        <v>2045</v>
      </c>
      <c r="C338" s="70" t="s">
        <v>1267</v>
      </c>
      <c r="D338" s="70" t="s">
        <v>463</v>
      </c>
      <c r="E338" s="70" t="s">
        <v>117</v>
      </c>
      <c r="F338" s="70" t="s">
        <v>216</v>
      </c>
      <c r="G338" s="70">
        <v>2026</v>
      </c>
      <c r="H338" s="71" t="s">
        <v>2046</v>
      </c>
      <c r="I338" s="70" t="s">
        <v>1367</v>
      </c>
      <c r="J338" s="70" t="s">
        <v>765</v>
      </c>
      <c r="K338" s="70"/>
    </row>
    <row r="339" s="52" customFormat="1" ht="208" customHeight="1" spans="1:11">
      <c r="A339" s="70">
        <f>IF(C339&lt;&gt;"",COUNTA($C$10:C339),"")</f>
        <v>297</v>
      </c>
      <c r="B339" s="70" t="s">
        <v>2047</v>
      </c>
      <c r="C339" s="70" t="s">
        <v>1267</v>
      </c>
      <c r="D339" s="70" t="s">
        <v>463</v>
      </c>
      <c r="E339" s="70" t="s">
        <v>886</v>
      </c>
      <c r="F339" s="70" t="s">
        <v>420</v>
      </c>
      <c r="G339" s="70" t="s">
        <v>1268</v>
      </c>
      <c r="H339" s="71" t="s">
        <v>2048</v>
      </c>
      <c r="I339" s="70" t="s">
        <v>1367</v>
      </c>
      <c r="J339" s="70" t="s">
        <v>765</v>
      </c>
      <c r="K339" s="70"/>
    </row>
    <row r="340" s="52" customFormat="1" ht="297" customHeight="1" spans="1:11">
      <c r="A340" s="70">
        <f>IF(C340&lt;&gt;"",COUNTA($C$10:C340),"")</f>
        <v>298</v>
      </c>
      <c r="B340" s="70" t="s">
        <v>2049</v>
      </c>
      <c r="C340" s="70" t="s">
        <v>1267</v>
      </c>
      <c r="D340" s="70" t="s">
        <v>463</v>
      </c>
      <c r="E340" s="70" t="s">
        <v>117</v>
      </c>
      <c r="F340" s="70" t="s">
        <v>420</v>
      </c>
      <c r="G340" s="70" t="s">
        <v>1280</v>
      </c>
      <c r="H340" s="71" t="s">
        <v>2050</v>
      </c>
      <c r="I340" s="70" t="s">
        <v>1367</v>
      </c>
      <c r="J340" s="70" t="s">
        <v>765</v>
      </c>
      <c r="K340" s="70"/>
    </row>
    <row r="341" s="52" customFormat="1" ht="261" customHeight="1" spans="1:11">
      <c r="A341" s="70">
        <f>IF(C341&lt;&gt;"",COUNTA($C$10:C341),"")</f>
        <v>299</v>
      </c>
      <c r="B341" s="70" t="s">
        <v>2051</v>
      </c>
      <c r="C341" s="70" t="s">
        <v>1267</v>
      </c>
      <c r="D341" s="70" t="s">
        <v>463</v>
      </c>
      <c r="E341" s="70" t="s">
        <v>117</v>
      </c>
      <c r="F341" s="70" t="s">
        <v>408</v>
      </c>
      <c r="G341" s="70" t="s">
        <v>1280</v>
      </c>
      <c r="H341" s="71" t="s">
        <v>2052</v>
      </c>
      <c r="I341" s="70" t="s">
        <v>1367</v>
      </c>
      <c r="J341" s="70" t="s">
        <v>765</v>
      </c>
      <c r="K341" s="70"/>
    </row>
    <row r="342" s="52" customFormat="1" ht="154" customHeight="1" spans="1:11">
      <c r="A342" s="70">
        <f>IF(C342&lt;&gt;"",COUNTA($C$10:C342),"")</f>
        <v>300</v>
      </c>
      <c r="B342" s="70" t="s">
        <v>2053</v>
      </c>
      <c r="C342" s="73" t="s">
        <v>1267</v>
      </c>
      <c r="D342" s="70" t="s">
        <v>463</v>
      </c>
      <c r="E342" s="70" t="s">
        <v>117</v>
      </c>
      <c r="F342" s="70" t="s">
        <v>427</v>
      </c>
      <c r="G342" s="70" t="s">
        <v>53</v>
      </c>
      <c r="H342" s="71" t="s">
        <v>2054</v>
      </c>
      <c r="I342" s="70" t="s">
        <v>1367</v>
      </c>
      <c r="J342" s="70" t="s">
        <v>765</v>
      </c>
      <c r="K342" s="70"/>
    </row>
    <row r="343" s="55" customFormat="1" ht="230" customHeight="1" spans="1:11">
      <c r="A343" s="70">
        <f>IF(C343&lt;&gt;"",COUNTA($C$10:C343),"")</f>
        <v>301</v>
      </c>
      <c r="B343" s="70" t="s">
        <v>2055</v>
      </c>
      <c r="C343" s="73" t="s">
        <v>1267</v>
      </c>
      <c r="D343" s="70" t="s">
        <v>463</v>
      </c>
      <c r="E343" s="70" t="s">
        <v>117</v>
      </c>
      <c r="F343" s="70" t="s">
        <v>420</v>
      </c>
      <c r="G343" s="70" t="s">
        <v>44</v>
      </c>
      <c r="H343" s="71" t="s">
        <v>2056</v>
      </c>
      <c r="I343" s="70" t="s">
        <v>1367</v>
      </c>
      <c r="J343" s="70" t="s">
        <v>751</v>
      </c>
      <c r="K343" s="70"/>
    </row>
  </sheetData>
  <mergeCells count="15">
    <mergeCell ref="A1:B1"/>
    <mergeCell ref="A2:K2"/>
    <mergeCell ref="A3:J3"/>
    <mergeCell ref="A4:K4"/>
    <mergeCell ref="A5:A6"/>
    <mergeCell ref="B5:B6"/>
    <mergeCell ref="C5:C6"/>
    <mergeCell ref="D5:D6"/>
    <mergeCell ref="E5:E6"/>
    <mergeCell ref="F5:F6"/>
    <mergeCell ref="G5:G6"/>
    <mergeCell ref="H5:H6"/>
    <mergeCell ref="I5:I6"/>
    <mergeCell ref="J5:J6"/>
    <mergeCell ref="K5:K6"/>
  </mergeCells>
  <dataValidations count="2">
    <dataValidation type="list" allowBlank="1" showInputMessage="1" showErrorMessage="1" sqref="C54 C105">
      <formula1>"新建,续建"</formula1>
    </dataValidation>
    <dataValidation allowBlank="1" showInputMessage="1" showErrorMessage="1" sqref="E148:E179"/>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433"/>
  <sheetViews>
    <sheetView zoomScale="40" zoomScaleNormal="40" workbookViewId="0">
      <selection activeCell="J7" sqref="J7"/>
    </sheetView>
  </sheetViews>
  <sheetFormatPr defaultColWidth="10.075" defaultRowHeight="117" customHeight="1"/>
  <cols>
    <col min="1" max="1" width="17.725" style="12" customWidth="1"/>
    <col min="2" max="2" width="50.7416666666667" style="13" customWidth="1"/>
    <col min="3" max="3" width="17.5333333333333" style="13" customWidth="1"/>
    <col min="4" max="4" width="15.2916666666667" style="13" customWidth="1"/>
    <col min="5" max="5" width="16.7916666666667" style="13" customWidth="1"/>
    <col min="6" max="6" width="21.2666666666667" style="14" customWidth="1"/>
    <col min="7" max="7" width="29.6583333333333" style="15" customWidth="1"/>
    <col min="8" max="8" width="110.308333333333" style="16" customWidth="1"/>
    <col min="9" max="9" width="43.275" style="17" customWidth="1"/>
    <col min="10" max="10" width="28.725" style="13" customWidth="1"/>
    <col min="11" max="11" width="17.725" style="18" customWidth="1"/>
    <col min="12" max="33" width="10.075" style="2"/>
    <col min="34" max="16384" width="10.075" style="1"/>
  </cols>
  <sheetData>
    <row r="1" s="1" customFormat="1" customHeight="1" spans="1:33">
      <c r="A1" s="19" t="s">
        <v>2057</v>
      </c>
      <c r="B1" s="19"/>
      <c r="C1" s="13"/>
      <c r="D1" s="13"/>
      <c r="E1" s="13"/>
      <c r="F1" s="14"/>
      <c r="G1" s="15"/>
      <c r="H1" s="16"/>
      <c r="I1" s="17"/>
      <c r="J1" s="13"/>
      <c r="K1" s="18"/>
      <c r="L1" s="2"/>
      <c r="M1" s="2"/>
      <c r="N1" s="2"/>
      <c r="O1" s="2"/>
      <c r="P1" s="2"/>
      <c r="Q1" s="2"/>
      <c r="R1" s="2"/>
      <c r="S1" s="2"/>
      <c r="T1" s="2"/>
      <c r="U1" s="2"/>
      <c r="V1" s="2"/>
      <c r="W1" s="2"/>
      <c r="X1" s="2"/>
      <c r="Y1" s="2"/>
      <c r="Z1" s="2"/>
      <c r="AA1" s="2"/>
      <c r="AB1" s="2"/>
      <c r="AC1" s="2"/>
      <c r="AD1" s="2"/>
      <c r="AE1" s="2"/>
      <c r="AF1" s="2"/>
      <c r="AG1" s="2"/>
    </row>
    <row r="2" s="2" customFormat="1" customHeight="1" spans="1:11">
      <c r="A2" s="20" t="s">
        <v>2058</v>
      </c>
      <c r="B2" s="20"/>
      <c r="C2" s="20"/>
      <c r="D2" s="20"/>
      <c r="E2" s="20"/>
      <c r="F2" s="20"/>
      <c r="G2" s="20"/>
      <c r="H2" s="20"/>
      <c r="I2" s="20"/>
      <c r="J2" s="20"/>
      <c r="K2" s="20"/>
    </row>
    <row r="3" s="2" customFormat="1" ht="60" customHeight="1" spans="1:11">
      <c r="A3" s="21" t="s">
        <v>2</v>
      </c>
      <c r="B3" s="21"/>
      <c r="C3" s="21"/>
      <c r="D3" s="21"/>
      <c r="E3" s="21"/>
      <c r="F3" s="21"/>
      <c r="G3" s="21"/>
      <c r="H3" s="21"/>
      <c r="I3" s="21"/>
      <c r="J3" s="21"/>
      <c r="K3" s="21"/>
    </row>
    <row r="4" s="3" customFormat="1" ht="76" customHeight="1" spans="1:11">
      <c r="A4" s="22" t="s">
        <v>3</v>
      </c>
      <c r="B4" s="22" t="s">
        <v>5</v>
      </c>
      <c r="C4" s="22" t="s">
        <v>2059</v>
      </c>
      <c r="D4" s="22" t="s">
        <v>2060</v>
      </c>
      <c r="E4" s="22" t="s">
        <v>2061</v>
      </c>
      <c r="F4" s="23" t="s">
        <v>2062</v>
      </c>
      <c r="G4" s="24" t="s">
        <v>2063</v>
      </c>
      <c r="H4" s="24" t="s">
        <v>12</v>
      </c>
      <c r="I4" s="22" t="s">
        <v>2064</v>
      </c>
      <c r="J4" s="22" t="s">
        <v>2065</v>
      </c>
      <c r="K4" s="22" t="s">
        <v>15</v>
      </c>
    </row>
    <row r="5" s="3" customFormat="1" customHeight="1" spans="1:11">
      <c r="A5" s="22"/>
      <c r="B5" s="22"/>
      <c r="C5" s="22"/>
      <c r="D5" s="22"/>
      <c r="E5" s="22"/>
      <c r="F5" s="23"/>
      <c r="G5" s="24"/>
      <c r="H5" s="24"/>
      <c r="I5" s="22"/>
      <c r="J5" s="22"/>
      <c r="K5" s="22"/>
    </row>
    <row r="6" s="4" customFormat="1" ht="85" customHeight="1" spans="1:11">
      <c r="A6" s="23"/>
      <c r="B6" s="23" t="s">
        <v>2066</v>
      </c>
      <c r="C6" s="23"/>
      <c r="D6" s="23"/>
      <c r="E6" s="23"/>
      <c r="F6" s="23"/>
      <c r="G6" s="25"/>
      <c r="H6" s="26"/>
      <c r="I6" s="23"/>
      <c r="J6" s="23"/>
      <c r="K6" s="23"/>
    </row>
    <row r="7" s="4" customFormat="1" ht="77" customHeight="1" spans="1:11">
      <c r="A7" s="23"/>
      <c r="B7" s="23" t="s">
        <v>2067</v>
      </c>
      <c r="C7" s="23"/>
      <c r="D7" s="23"/>
      <c r="E7" s="23"/>
      <c r="F7" s="23"/>
      <c r="G7" s="25"/>
      <c r="H7" s="26"/>
      <c r="I7" s="23"/>
      <c r="J7" s="23"/>
      <c r="K7" s="23"/>
    </row>
    <row r="8" s="4" customFormat="1" ht="93" customHeight="1" spans="1:11">
      <c r="A8" s="23" t="s">
        <v>18</v>
      </c>
      <c r="B8" s="23" t="s">
        <v>2068</v>
      </c>
      <c r="C8" s="23"/>
      <c r="D8" s="23"/>
      <c r="E8" s="23"/>
      <c r="F8" s="23"/>
      <c r="G8" s="25"/>
      <c r="H8" s="26"/>
      <c r="I8" s="23"/>
      <c r="J8" s="23"/>
      <c r="K8" s="23"/>
    </row>
    <row r="9" s="5" customFormat="1" ht="115" customHeight="1" spans="1:11">
      <c r="A9" s="27">
        <f>IF(C9&lt;&gt;"",COUNTA($C$9:C9),"")</f>
        <v>1</v>
      </c>
      <c r="B9" s="27" t="s">
        <v>2069</v>
      </c>
      <c r="C9" s="27" t="s">
        <v>2070</v>
      </c>
      <c r="D9" s="27" t="s">
        <v>22</v>
      </c>
      <c r="E9" s="27" t="s">
        <v>36</v>
      </c>
      <c r="F9" s="27" t="s">
        <v>24</v>
      </c>
      <c r="G9" s="28" t="s">
        <v>1840</v>
      </c>
      <c r="H9" s="29" t="s">
        <v>2071</v>
      </c>
      <c r="I9" s="27" t="s">
        <v>2072</v>
      </c>
      <c r="J9" s="27" t="s">
        <v>41</v>
      </c>
      <c r="K9" s="31"/>
    </row>
    <row r="10" s="5" customFormat="1" ht="158" customHeight="1" spans="1:11">
      <c r="A10" s="27">
        <f>IF(C10&lt;&gt;"",COUNTA($C$9:C10),"")</f>
        <v>2</v>
      </c>
      <c r="B10" s="27" t="s">
        <v>2073</v>
      </c>
      <c r="C10" s="27" t="s">
        <v>2070</v>
      </c>
      <c r="D10" s="27" t="s">
        <v>22</v>
      </c>
      <c r="E10" s="27" t="s">
        <v>36</v>
      </c>
      <c r="F10" s="27" t="s">
        <v>24</v>
      </c>
      <c r="G10" s="28" t="s">
        <v>1276</v>
      </c>
      <c r="H10" s="29" t="s">
        <v>2074</v>
      </c>
      <c r="I10" s="27" t="s">
        <v>2072</v>
      </c>
      <c r="J10" s="27" t="s">
        <v>41</v>
      </c>
      <c r="K10" s="31"/>
    </row>
    <row r="11" s="5" customFormat="1" ht="101" customHeight="1" spans="1:11">
      <c r="A11" s="27">
        <f>IF(C11&lt;&gt;"",COUNTA($C$9:C11),"")</f>
        <v>3</v>
      </c>
      <c r="B11" s="27" t="s">
        <v>2075</v>
      </c>
      <c r="C11" s="27" t="s">
        <v>2070</v>
      </c>
      <c r="D11" s="27" t="s">
        <v>22</v>
      </c>
      <c r="E11" s="27" t="s">
        <v>36</v>
      </c>
      <c r="F11" s="27" t="s">
        <v>24</v>
      </c>
      <c r="G11" s="28" t="s">
        <v>1840</v>
      </c>
      <c r="H11" s="29" t="s">
        <v>2076</v>
      </c>
      <c r="I11" s="27" t="s">
        <v>2072</v>
      </c>
      <c r="J11" s="27" t="s">
        <v>41</v>
      </c>
      <c r="K11" s="31"/>
    </row>
    <row r="12" s="5" customFormat="1" ht="159" customHeight="1" spans="1:11">
      <c r="A12" s="27">
        <f>IF(C12&lt;&gt;"",COUNTA($C$9:C12),"")</f>
        <v>4</v>
      </c>
      <c r="B12" s="27" t="s">
        <v>2077</v>
      </c>
      <c r="C12" s="27" t="s">
        <v>2070</v>
      </c>
      <c r="D12" s="27" t="s">
        <v>22</v>
      </c>
      <c r="E12" s="27" t="s">
        <v>36</v>
      </c>
      <c r="F12" s="27" t="s">
        <v>24</v>
      </c>
      <c r="G12" s="28" t="s">
        <v>59</v>
      </c>
      <c r="H12" s="29" t="s">
        <v>2078</v>
      </c>
      <c r="I12" s="27" t="s">
        <v>2072</v>
      </c>
      <c r="J12" s="27" t="s">
        <v>41</v>
      </c>
      <c r="K12" s="31"/>
    </row>
    <row r="13" s="5" customFormat="1" ht="126" customHeight="1" spans="1:11">
      <c r="A13" s="27">
        <f>IF(C13&lt;&gt;"",COUNTA($C$9:C13),"")</f>
        <v>5</v>
      </c>
      <c r="B13" s="27" t="s">
        <v>2079</v>
      </c>
      <c r="C13" s="27" t="s">
        <v>2070</v>
      </c>
      <c r="D13" s="27" t="s">
        <v>22</v>
      </c>
      <c r="E13" s="27" t="s">
        <v>36</v>
      </c>
      <c r="F13" s="27" t="s">
        <v>2080</v>
      </c>
      <c r="G13" s="28" t="s">
        <v>1840</v>
      </c>
      <c r="H13" s="29" t="s">
        <v>2081</v>
      </c>
      <c r="I13" s="27" t="s">
        <v>2072</v>
      </c>
      <c r="J13" s="27" t="s">
        <v>41</v>
      </c>
      <c r="K13" s="31"/>
    </row>
    <row r="14" s="5" customFormat="1" ht="147" customHeight="1" spans="1:11">
      <c r="A14" s="27">
        <f>IF(C14&lt;&gt;"",COUNTA($C$9:C14),"")</f>
        <v>6</v>
      </c>
      <c r="B14" s="27" t="s">
        <v>2082</v>
      </c>
      <c r="C14" s="27" t="s">
        <v>2070</v>
      </c>
      <c r="D14" s="27" t="s">
        <v>22</v>
      </c>
      <c r="E14" s="27" t="s">
        <v>36</v>
      </c>
      <c r="F14" s="27" t="s">
        <v>2083</v>
      </c>
      <c r="G14" s="28" t="s">
        <v>1280</v>
      </c>
      <c r="H14" s="29" t="s">
        <v>2084</v>
      </c>
      <c r="I14" s="27" t="s">
        <v>2072</v>
      </c>
      <c r="J14" s="27" t="s">
        <v>41</v>
      </c>
      <c r="K14" s="31"/>
    </row>
    <row r="15" s="5" customFormat="1" ht="133" customHeight="1" spans="1:11">
      <c r="A15" s="27">
        <f>IF(C15&lt;&gt;"",COUNTA($C$9:C15),"")</f>
        <v>7</v>
      </c>
      <c r="B15" s="27" t="s">
        <v>2085</v>
      </c>
      <c r="C15" s="27" t="s">
        <v>2070</v>
      </c>
      <c r="D15" s="27" t="s">
        <v>22</v>
      </c>
      <c r="E15" s="27" t="s">
        <v>36</v>
      </c>
      <c r="F15" s="27" t="s">
        <v>2086</v>
      </c>
      <c r="G15" s="28" t="s">
        <v>1280</v>
      </c>
      <c r="H15" s="29" t="s">
        <v>2087</v>
      </c>
      <c r="I15" s="27" t="s">
        <v>2072</v>
      </c>
      <c r="J15" s="27" t="s">
        <v>41</v>
      </c>
      <c r="K15" s="31"/>
    </row>
    <row r="16" s="5" customFormat="1" ht="177" customHeight="1" spans="1:11">
      <c r="A16" s="27">
        <f>IF(C16&lt;&gt;"",COUNTA($C$9:C16),"")</f>
        <v>8</v>
      </c>
      <c r="B16" s="27" t="s">
        <v>2088</v>
      </c>
      <c r="C16" s="27" t="s">
        <v>2070</v>
      </c>
      <c r="D16" s="27" t="s">
        <v>22</v>
      </c>
      <c r="E16" s="27" t="s">
        <v>36</v>
      </c>
      <c r="F16" s="27" t="s">
        <v>56</v>
      </c>
      <c r="G16" s="28" t="s">
        <v>1268</v>
      </c>
      <c r="H16" s="29" t="s">
        <v>2089</v>
      </c>
      <c r="I16" s="27" t="s">
        <v>2072</v>
      </c>
      <c r="J16" s="27" t="s">
        <v>41</v>
      </c>
      <c r="K16" s="31"/>
    </row>
    <row r="17" s="5" customFormat="1" ht="249" customHeight="1" spans="1:11">
      <c r="A17" s="27">
        <f>IF(C17&lt;&gt;"",COUNTA($C$9:C17),"")</f>
        <v>9</v>
      </c>
      <c r="B17" s="27" t="s">
        <v>2090</v>
      </c>
      <c r="C17" s="27" t="s">
        <v>2070</v>
      </c>
      <c r="D17" s="27" t="s">
        <v>22</v>
      </c>
      <c r="E17" s="27" t="s">
        <v>36</v>
      </c>
      <c r="F17" s="27" t="s">
        <v>56</v>
      </c>
      <c r="G17" s="28" t="s">
        <v>1280</v>
      </c>
      <c r="H17" s="29" t="s">
        <v>2091</v>
      </c>
      <c r="I17" s="27" t="s">
        <v>1298</v>
      </c>
      <c r="J17" s="27" t="s">
        <v>41</v>
      </c>
      <c r="K17" s="31"/>
    </row>
    <row r="18" s="5" customFormat="1" ht="249" customHeight="1" spans="1:11">
      <c r="A18" s="27">
        <f>IF(C18&lt;&gt;"",COUNTA($C$9:C18),"")</f>
        <v>10</v>
      </c>
      <c r="B18" s="27" t="s">
        <v>2092</v>
      </c>
      <c r="C18" s="27" t="s">
        <v>2070</v>
      </c>
      <c r="D18" s="27" t="s">
        <v>22</v>
      </c>
      <c r="E18" s="27" t="s">
        <v>36</v>
      </c>
      <c r="F18" s="27" t="s">
        <v>52</v>
      </c>
      <c r="G18" s="28" t="s">
        <v>1840</v>
      </c>
      <c r="H18" s="29" t="s">
        <v>2093</v>
      </c>
      <c r="I18" s="27" t="s">
        <v>1298</v>
      </c>
      <c r="J18" s="27" t="s">
        <v>41</v>
      </c>
      <c r="K18" s="31"/>
    </row>
    <row r="19" s="5" customFormat="1" ht="219" customHeight="1" spans="1:11">
      <c r="A19" s="27">
        <f>IF(C19&lt;&gt;"",COUNTA($C$9:C19),"")</f>
        <v>11</v>
      </c>
      <c r="B19" s="27" t="s">
        <v>2094</v>
      </c>
      <c r="C19" s="27" t="s">
        <v>2070</v>
      </c>
      <c r="D19" s="27" t="s">
        <v>22</v>
      </c>
      <c r="E19" s="27" t="s">
        <v>36</v>
      </c>
      <c r="F19" s="27" t="s">
        <v>2080</v>
      </c>
      <c r="G19" s="28" t="s">
        <v>2095</v>
      </c>
      <c r="H19" s="29" t="s">
        <v>2096</v>
      </c>
      <c r="I19" s="27" t="s">
        <v>1298</v>
      </c>
      <c r="J19" s="27" t="s">
        <v>41</v>
      </c>
      <c r="K19" s="31"/>
    </row>
    <row r="20" s="5" customFormat="1" ht="252" customHeight="1" spans="1:11">
      <c r="A20" s="27">
        <f>IF(C20&lt;&gt;"",COUNTA($C$9:C20),"")</f>
        <v>12</v>
      </c>
      <c r="B20" s="27" t="s">
        <v>2097</v>
      </c>
      <c r="C20" s="27" t="s">
        <v>2070</v>
      </c>
      <c r="D20" s="27" t="s">
        <v>22</v>
      </c>
      <c r="E20" s="27" t="s">
        <v>36</v>
      </c>
      <c r="F20" s="27" t="s">
        <v>464</v>
      </c>
      <c r="G20" s="28" t="s">
        <v>2095</v>
      </c>
      <c r="H20" s="29" t="s">
        <v>2098</v>
      </c>
      <c r="I20" s="27" t="s">
        <v>1298</v>
      </c>
      <c r="J20" s="27" t="s">
        <v>41</v>
      </c>
      <c r="K20" s="31"/>
    </row>
    <row r="21" s="5" customFormat="1" ht="198" customHeight="1" spans="1:11">
      <c r="A21" s="27">
        <f>IF(C21&lt;&gt;"",COUNTA($C$9:C21),"")</f>
        <v>13</v>
      </c>
      <c r="B21" s="27" t="s">
        <v>2099</v>
      </c>
      <c r="C21" s="27" t="s">
        <v>2070</v>
      </c>
      <c r="D21" s="27" t="s">
        <v>22</v>
      </c>
      <c r="E21" s="27" t="s">
        <v>36</v>
      </c>
      <c r="F21" s="27" t="s">
        <v>2100</v>
      </c>
      <c r="G21" s="28" t="s">
        <v>2101</v>
      </c>
      <c r="H21" s="29" t="s">
        <v>2102</v>
      </c>
      <c r="I21" s="27" t="s">
        <v>1298</v>
      </c>
      <c r="J21" s="27" t="s">
        <v>41</v>
      </c>
      <c r="K21" s="31"/>
    </row>
    <row r="22" s="5" customFormat="1" ht="138" customHeight="1" spans="1:11">
      <c r="A22" s="27">
        <f>IF(C22&lt;&gt;"",COUNTA($C$9:C22),"")</f>
        <v>14</v>
      </c>
      <c r="B22" s="27" t="s">
        <v>2103</v>
      </c>
      <c r="C22" s="27" t="s">
        <v>2070</v>
      </c>
      <c r="D22" s="27" t="s">
        <v>22</v>
      </c>
      <c r="E22" s="27" t="s">
        <v>36</v>
      </c>
      <c r="F22" s="27" t="s">
        <v>56</v>
      </c>
      <c r="G22" s="28" t="s">
        <v>2104</v>
      </c>
      <c r="H22" s="29" t="s">
        <v>2105</v>
      </c>
      <c r="I22" s="27" t="s">
        <v>1298</v>
      </c>
      <c r="J22" s="27" t="s">
        <v>41</v>
      </c>
      <c r="K22" s="31"/>
    </row>
    <row r="23" s="5" customFormat="1" ht="141" customHeight="1" spans="1:11">
      <c r="A23" s="27">
        <f>IF(C23&lt;&gt;"",COUNTA($C$9:C23),"")</f>
        <v>15</v>
      </c>
      <c r="B23" s="27" t="s">
        <v>2106</v>
      </c>
      <c r="C23" s="27" t="s">
        <v>2070</v>
      </c>
      <c r="D23" s="27" t="s">
        <v>22</v>
      </c>
      <c r="E23" s="27" t="s">
        <v>36</v>
      </c>
      <c r="F23" s="27" t="s">
        <v>56</v>
      </c>
      <c r="G23" s="28" t="s">
        <v>2104</v>
      </c>
      <c r="H23" s="29" t="s">
        <v>2107</v>
      </c>
      <c r="I23" s="27" t="s">
        <v>1298</v>
      </c>
      <c r="J23" s="27" t="s">
        <v>41</v>
      </c>
      <c r="K23" s="31"/>
    </row>
    <row r="24" s="5" customFormat="1" ht="207" customHeight="1" spans="1:11">
      <c r="A24" s="27">
        <f>IF(C24&lt;&gt;"",COUNTA($C$9:C24),"")</f>
        <v>16</v>
      </c>
      <c r="B24" s="27" t="s">
        <v>2108</v>
      </c>
      <c r="C24" s="27" t="s">
        <v>2070</v>
      </c>
      <c r="D24" s="27" t="s">
        <v>22</v>
      </c>
      <c r="E24" s="27" t="s">
        <v>36</v>
      </c>
      <c r="F24" s="27" t="s">
        <v>52</v>
      </c>
      <c r="G24" s="28" t="s">
        <v>2104</v>
      </c>
      <c r="H24" s="29" t="s">
        <v>2109</v>
      </c>
      <c r="I24" s="27" t="s">
        <v>1298</v>
      </c>
      <c r="J24" s="27" t="s">
        <v>41</v>
      </c>
      <c r="K24" s="31"/>
    </row>
    <row r="25" s="5" customFormat="1" ht="186" customHeight="1" spans="1:11">
      <c r="A25" s="27">
        <f>IF(C25&lt;&gt;"",COUNTA($C$9:C25),"")</f>
        <v>17</v>
      </c>
      <c r="B25" s="27" t="s">
        <v>2110</v>
      </c>
      <c r="C25" s="27" t="s">
        <v>2070</v>
      </c>
      <c r="D25" s="27" t="s">
        <v>22</v>
      </c>
      <c r="E25" s="27" t="s">
        <v>36</v>
      </c>
      <c r="F25" s="27" t="s">
        <v>56</v>
      </c>
      <c r="G25" s="28" t="s">
        <v>1280</v>
      </c>
      <c r="H25" s="29" t="s">
        <v>2111</v>
      </c>
      <c r="I25" s="27" t="s">
        <v>2072</v>
      </c>
      <c r="J25" s="27" t="s">
        <v>41</v>
      </c>
      <c r="K25" s="31"/>
    </row>
    <row r="26" s="5" customFormat="1" ht="114.05" customHeight="1" spans="1:11">
      <c r="A26" s="27">
        <f>IF(C26&lt;&gt;"",COUNTA($C$9:C26),"")</f>
        <v>18</v>
      </c>
      <c r="B26" s="27" t="s">
        <v>2112</v>
      </c>
      <c r="C26" s="27" t="s">
        <v>2070</v>
      </c>
      <c r="D26" s="27" t="s">
        <v>22</v>
      </c>
      <c r="E26" s="27" t="s">
        <v>36</v>
      </c>
      <c r="F26" s="27" t="s">
        <v>24</v>
      </c>
      <c r="G26" s="28" t="s">
        <v>1615</v>
      </c>
      <c r="H26" s="29" t="s">
        <v>2113</v>
      </c>
      <c r="I26" s="27" t="s">
        <v>2072</v>
      </c>
      <c r="J26" s="27" t="s">
        <v>41</v>
      </c>
      <c r="K26" s="31"/>
    </row>
    <row r="27" s="5" customFormat="1" ht="261" customHeight="1" spans="1:11">
      <c r="A27" s="27">
        <f>IF(C27&lt;&gt;"",COUNTA($C$9:C27),"")</f>
        <v>19</v>
      </c>
      <c r="B27" s="27" t="s">
        <v>2114</v>
      </c>
      <c r="C27" s="27" t="s">
        <v>2070</v>
      </c>
      <c r="D27" s="27" t="s">
        <v>22</v>
      </c>
      <c r="E27" s="27" t="s">
        <v>36</v>
      </c>
      <c r="F27" s="27" t="s">
        <v>43</v>
      </c>
      <c r="G27" s="28" t="s">
        <v>1280</v>
      </c>
      <c r="H27" s="29" t="s">
        <v>2115</v>
      </c>
      <c r="I27" s="27" t="s">
        <v>2072</v>
      </c>
      <c r="J27" s="27" t="s">
        <v>41</v>
      </c>
      <c r="K27" s="31"/>
    </row>
    <row r="28" s="5" customFormat="1" ht="237" customHeight="1" spans="1:11">
      <c r="A28" s="27">
        <f>IF(C28&lt;&gt;"",COUNTA($C$9:C28),"")</f>
        <v>20</v>
      </c>
      <c r="B28" s="27" t="s">
        <v>2116</v>
      </c>
      <c r="C28" s="27" t="s">
        <v>2070</v>
      </c>
      <c r="D28" s="27" t="s">
        <v>22</v>
      </c>
      <c r="E28" s="27" t="s">
        <v>36</v>
      </c>
      <c r="F28" s="27" t="s">
        <v>43</v>
      </c>
      <c r="G28" s="28" t="s">
        <v>1280</v>
      </c>
      <c r="H28" s="29" t="s">
        <v>2117</v>
      </c>
      <c r="I28" s="27" t="s">
        <v>2072</v>
      </c>
      <c r="J28" s="27" t="s">
        <v>41</v>
      </c>
      <c r="K28" s="31"/>
    </row>
    <row r="29" s="5" customFormat="1" ht="163.95" customHeight="1" spans="1:11">
      <c r="A29" s="27">
        <f>IF(C29&lt;&gt;"",COUNTA($C$9:C29),"")</f>
        <v>21</v>
      </c>
      <c r="B29" s="27" t="s">
        <v>2118</v>
      </c>
      <c r="C29" s="27" t="s">
        <v>2070</v>
      </c>
      <c r="D29" s="27" t="s">
        <v>22</v>
      </c>
      <c r="E29" s="27" t="s">
        <v>36</v>
      </c>
      <c r="F29" s="27" t="s">
        <v>43</v>
      </c>
      <c r="G29" s="28" t="s">
        <v>2119</v>
      </c>
      <c r="H29" s="29" t="s">
        <v>2120</v>
      </c>
      <c r="I29" s="27" t="s">
        <v>2072</v>
      </c>
      <c r="J29" s="27" t="s">
        <v>41</v>
      </c>
      <c r="K29" s="31"/>
    </row>
    <row r="30" s="4" customFormat="1" ht="93" customHeight="1" spans="1:11">
      <c r="A30" s="23" t="s">
        <v>552</v>
      </c>
      <c r="B30" s="23" t="s">
        <v>2121</v>
      </c>
      <c r="C30" s="23"/>
      <c r="D30" s="23"/>
      <c r="E30" s="23"/>
      <c r="F30" s="23"/>
      <c r="G30" s="25"/>
      <c r="H30" s="26"/>
      <c r="I30" s="23"/>
      <c r="J30" s="23"/>
      <c r="K30" s="23"/>
    </row>
    <row r="31" s="6" customFormat="1" ht="90" customHeight="1" spans="1:11">
      <c r="A31" s="27">
        <f>IF(C31&lt;&gt;"",COUNTA($C$9:C31),"")</f>
        <v>22</v>
      </c>
      <c r="B31" s="27" t="s">
        <v>2122</v>
      </c>
      <c r="C31" s="27" t="s">
        <v>2070</v>
      </c>
      <c r="D31" s="27" t="s">
        <v>782</v>
      </c>
      <c r="E31" s="27" t="s">
        <v>783</v>
      </c>
      <c r="F31" s="27" t="s">
        <v>2123</v>
      </c>
      <c r="G31" s="28" t="s">
        <v>53</v>
      </c>
      <c r="H31" s="29" t="s">
        <v>2124</v>
      </c>
      <c r="I31" s="27" t="s">
        <v>2125</v>
      </c>
      <c r="J31" s="27" t="s">
        <v>2126</v>
      </c>
      <c r="K31" s="27"/>
    </row>
    <row r="32" s="6" customFormat="1" ht="90" customHeight="1" spans="1:11">
      <c r="A32" s="27">
        <f>IF(C32&lt;&gt;"",COUNTA($C$9:C32),"")</f>
        <v>23</v>
      </c>
      <c r="B32" s="27" t="s">
        <v>2127</v>
      </c>
      <c r="C32" s="27" t="s">
        <v>2070</v>
      </c>
      <c r="D32" s="27" t="s">
        <v>782</v>
      </c>
      <c r="E32" s="27" t="s">
        <v>2128</v>
      </c>
      <c r="F32" s="27" t="s">
        <v>2123</v>
      </c>
      <c r="G32" s="28" t="s">
        <v>53</v>
      </c>
      <c r="H32" s="29" t="s">
        <v>2129</v>
      </c>
      <c r="I32" s="27" t="s">
        <v>2125</v>
      </c>
      <c r="J32" s="27" t="s">
        <v>2126</v>
      </c>
      <c r="K32" s="27"/>
    </row>
    <row r="33" s="6" customFormat="1" ht="90" customHeight="1" spans="1:11">
      <c r="A33" s="27">
        <f>IF(C33&lt;&gt;"",COUNTA($C$9:C33),"")</f>
        <v>24</v>
      </c>
      <c r="B33" s="27" t="s">
        <v>2130</v>
      </c>
      <c r="C33" s="27" t="s">
        <v>2070</v>
      </c>
      <c r="D33" s="27" t="s">
        <v>463</v>
      </c>
      <c r="E33" s="27" t="s">
        <v>117</v>
      </c>
      <c r="F33" s="27" t="s">
        <v>2123</v>
      </c>
      <c r="G33" s="28" t="s">
        <v>53</v>
      </c>
      <c r="H33" s="29" t="s">
        <v>2131</v>
      </c>
      <c r="I33" s="27" t="s">
        <v>2125</v>
      </c>
      <c r="J33" s="27" t="s">
        <v>2126</v>
      </c>
      <c r="K33" s="27"/>
    </row>
    <row r="34" s="6" customFormat="1" ht="90" customHeight="1" spans="1:11">
      <c r="A34" s="27">
        <f>IF(C34&lt;&gt;"",COUNTA($C$9:C34),"")</f>
        <v>25</v>
      </c>
      <c r="B34" s="27" t="s">
        <v>2132</v>
      </c>
      <c r="C34" s="27" t="s">
        <v>2070</v>
      </c>
      <c r="D34" s="27" t="s">
        <v>463</v>
      </c>
      <c r="E34" s="27" t="s">
        <v>117</v>
      </c>
      <c r="F34" s="27" t="s">
        <v>2123</v>
      </c>
      <c r="G34" s="28" t="s">
        <v>53</v>
      </c>
      <c r="H34" s="29" t="s">
        <v>2133</v>
      </c>
      <c r="I34" s="27" t="s">
        <v>2125</v>
      </c>
      <c r="J34" s="27" t="s">
        <v>2126</v>
      </c>
      <c r="K34" s="27"/>
    </row>
    <row r="35" s="6" customFormat="1" ht="90" customHeight="1" spans="1:11">
      <c r="A35" s="27">
        <f>IF(C35&lt;&gt;"",COUNTA($C$9:C35),"")</f>
        <v>26</v>
      </c>
      <c r="B35" s="27" t="s">
        <v>2134</v>
      </c>
      <c r="C35" s="27" t="s">
        <v>2070</v>
      </c>
      <c r="D35" s="27" t="s">
        <v>463</v>
      </c>
      <c r="E35" s="27" t="s">
        <v>2135</v>
      </c>
      <c r="F35" s="27" t="s">
        <v>2136</v>
      </c>
      <c r="G35" s="28" t="s">
        <v>53</v>
      </c>
      <c r="H35" s="29" t="s">
        <v>2137</v>
      </c>
      <c r="I35" s="27" t="s">
        <v>2125</v>
      </c>
      <c r="J35" s="27" t="s">
        <v>2126</v>
      </c>
      <c r="K35" s="27"/>
    </row>
    <row r="36" s="6" customFormat="1" ht="90" customHeight="1" spans="1:11">
      <c r="A36" s="27">
        <f>IF(C36&lt;&gt;"",COUNTA($C$9:C36),"")</f>
        <v>27</v>
      </c>
      <c r="B36" s="27" t="s">
        <v>2138</v>
      </c>
      <c r="C36" s="27" t="s">
        <v>2070</v>
      </c>
      <c r="D36" s="27" t="s">
        <v>782</v>
      </c>
      <c r="E36" s="27" t="s">
        <v>2139</v>
      </c>
      <c r="F36" s="27" t="s">
        <v>2123</v>
      </c>
      <c r="G36" s="28" t="s">
        <v>53</v>
      </c>
      <c r="H36" s="29" t="s">
        <v>2140</v>
      </c>
      <c r="I36" s="27" t="s">
        <v>2141</v>
      </c>
      <c r="J36" s="27" t="s">
        <v>2126</v>
      </c>
      <c r="K36" s="27"/>
    </row>
    <row r="37" s="6" customFormat="1" ht="90" customHeight="1" spans="1:11">
      <c r="A37" s="27">
        <f>IF(C37&lt;&gt;"",COUNTA($C$9:C37),"")</f>
        <v>28</v>
      </c>
      <c r="B37" s="27" t="s">
        <v>2142</v>
      </c>
      <c r="C37" s="27" t="s">
        <v>2070</v>
      </c>
      <c r="D37" s="27" t="s">
        <v>782</v>
      </c>
      <c r="E37" s="27" t="s">
        <v>2135</v>
      </c>
      <c r="F37" s="27" t="s">
        <v>24</v>
      </c>
      <c r="G37" s="28" t="s">
        <v>53</v>
      </c>
      <c r="H37" s="29" t="s">
        <v>2143</v>
      </c>
      <c r="I37" s="27" t="s">
        <v>2141</v>
      </c>
      <c r="J37" s="27" t="s">
        <v>2126</v>
      </c>
      <c r="K37" s="27"/>
    </row>
    <row r="38" s="6" customFormat="1" ht="90" customHeight="1" spans="1:11">
      <c r="A38" s="27">
        <f>IF(C38&lt;&gt;"",COUNTA($C$9:C38),"")</f>
        <v>29</v>
      </c>
      <c r="B38" s="27" t="s">
        <v>2144</v>
      </c>
      <c r="C38" s="27" t="s">
        <v>2070</v>
      </c>
      <c r="D38" s="27" t="s">
        <v>782</v>
      </c>
      <c r="E38" s="27" t="s">
        <v>783</v>
      </c>
      <c r="F38" s="27" t="s">
        <v>2123</v>
      </c>
      <c r="G38" s="28" t="s">
        <v>53</v>
      </c>
      <c r="H38" s="29" t="s">
        <v>2145</v>
      </c>
      <c r="I38" s="27" t="s">
        <v>2141</v>
      </c>
      <c r="J38" s="27" t="s">
        <v>2126</v>
      </c>
      <c r="K38" s="27"/>
    </row>
    <row r="39" s="6" customFormat="1" ht="90" customHeight="1" spans="1:11">
      <c r="A39" s="27">
        <f>IF(C39&lt;&gt;"",COUNTA($C$9:C39),"")</f>
        <v>30</v>
      </c>
      <c r="B39" s="27" t="s">
        <v>2146</v>
      </c>
      <c r="C39" s="27" t="s">
        <v>2070</v>
      </c>
      <c r="D39" s="27" t="s">
        <v>22</v>
      </c>
      <c r="E39" s="27" t="s">
        <v>76</v>
      </c>
      <c r="F39" s="27" t="s">
        <v>77</v>
      </c>
      <c r="G39" s="28" t="s">
        <v>59</v>
      </c>
      <c r="H39" s="29" t="s">
        <v>2147</v>
      </c>
      <c r="I39" s="27" t="s">
        <v>2125</v>
      </c>
      <c r="J39" s="27" t="s">
        <v>2126</v>
      </c>
      <c r="K39" s="27"/>
    </row>
    <row r="40" s="6" customFormat="1" ht="266" customHeight="1" spans="1:11">
      <c r="A40" s="27">
        <f>IF(C40&lt;&gt;"",COUNTA($C$9:C40),"")</f>
        <v>31</v>
      </c>
      <c r="B40" s="27" t="s">
        <v>2148</v>
      </c>
      <c r="C40" s="27" t="s">
        <v>2070</v>
      </c>
      <c r="D40" s="27" t="s">
        <v>463</v>
      </c>
      <c r="E40" s="27" t="s">
        <v>117</v>
      </c>
      <c r="F40" s="27" t="s">
        <v>43</v>
      </c>
      <c r="G40" s="28" t="s">
        <v>53</v>
      </c>
      <c r="H40" s="29" t="s">
        <v>2149</v>
      </c>
      <c r="I40" s="27" t="s">
        <v>2125</v>
      </c>
      <c r="J40" s="27" t="s">
        <v>2126</v>
      </c>
      <c r="K40" s="27"/>
    </row>
    <row r="41" s="6" customFormat="1" ht="93" customHeight="1" spans="1:11">
      <c r="A41" s="27">
        <f>IF(C41&lt;&gt;"",COUNTA($C$9:C41),"")</f>
        <v>32</v>
      </c>
      <c r="B41" s="27" t="s">
        <v>2150</v>
      </c>
      <c r="C41" s="27" t="s">
        <v>2070</v>
      </c>
      <c r="D41" s="27" t="s">
        <v>22</v>
      </c>
      <c r="E41" s="27" t="s">
        <v>117</v>
      </c>
      <c r="F41" s="27" t="s">
        <v>43</v>
      </c>
      <c r="G41" s="28" t="s">
        <v>59</v>
      </c>
      <c r="H41" s="29" t="s">
        <v>2151</v>
      </c>
      <c r="I41" s="27" t="s">
        <v>2125</v>
      </c>
      <c r="J41" s="27" t="s">
        <v>2126</v>
      </c>
      <c r="K41" s="27"/>
    </row>
    <row r="42" s="6" customFormat="1" ht="135" customHeight="1" spans="1:11">
      <c r="A42" s="27">
        <f>IF(C42&lt;&gt;"",COUNTA($C$9:C42),"")</f>
        <v>33</v>
      </c>
      <c r="B42" s="27" t="s">
        <v>2152</v>
      </c>
      <c r="C42" s="27" t="s">
        <v>2070</v>
      </c>
      <c r="D42" s="27" t="s">
        <v>463</v>
      </c>
      <c r="E42" s="27" t="s">
        <v>36</v>
      </c>
      <c r="F42" s="27" t="s">
        <v>56</v>
      </c>
      <c r="G42" s="28" t="s">
        <v>53</v>
      </c>
      <c r="H42" s="29" t="s">
        <v>2153</v>
      </c>
      <c r="I42" s="27" t="s">
        <v>2125</v>
      </c>
      <c r="J42" s="27" t="s">
        <v>2126</v>
      </c>
      <c r="K42" s="27"/>
    </row>
    <row r="43" s="6" customFormat="1" ht="175" customHeight="1" spans="1:11">
      <c r="A43" s="27">
        <f>IF(C43&lt;&gt;"",COUNTA($C$9:C43),"")</f>
        <v>34</v>
      </c>
      <c r="B43" s="27" t="s">
        <v>2154</v>
      </c>
      <c r="C43" s="27" t="s">
        <v>2070</v>
      </c>
      <c r="D43" s="27" t="s">
        <v>782</v>
      </c>
      <c r="E43" s="27" t="s">
        <v>36</v>
      </c>
      <c r="F43" s="27" t="s">
        <v>2123</v>
      </c>
      <c r="G43" s="28" t="s">
        <v>59</v>
      </c>
      <c r="H43" s="29" t="s">
        <v>2155</v>
      </c>
      <c r="I43" s="27" t="s">
        <v>2141</v>
      </c>
      <c r="J43" s="27" t="s">
        <v>2126</v>
      </c>
      <c r="K43" s="27"/>
    </row>
    <row r="44" s="6" customFormat="1" ht="125" customHeight="1" spans="1:11">
      <c r="A44" s="27">
        <f>IF(C44&lt;&gt;"",COUNTA($C$9:C44),"")</f>
        <v>35</v>
      </c>
      <c r="B44" s="27" t="s">
        <v>2156</v>
      </c>
      <c r="C44" s="27" t="s">
        <v>2070</v>
      </c>
      <c r="D44" s="27" t="s">
        <v>463</v>
      </c>
      <c r="E44" s="27" t="s">
        <v>36</v>
      </c>
      <c r="F44" s="27" t="s">
        <v>56</v>
      </c>
      <c r="G44" s="28" t="s">
        <v>53</v>
      </c>
      <c r="H44" s="29" t="s">
        <v>2157</v>
      </c>
      <c r="I44" s="27" t="s">
        <v>2125</v>
      </c>
      <c r="J44" s="27" t="s">
        <v>2126</v>
      </c>
      <c r="K44" s="27"/>
    </row>
    <row r="45" s="6" customFormat="1" ht="165" customHeight="1" spans="1:11">
      <c r="A45" s="27">
        <f>IF(C45&lt;&gt;"",COUNTA($C$9:C45),"")</f>
        <v>36</v>
      </c>
      <c r="B45" s="27" t="s">
        <v>2158</v>
      </c>
      <c r="C45" s="27" t="s">
        <v>2070</v>
      </c>
      <c r="D45" s="27" t="s">
        <v>782</v>
      </c>
      <c r="E45" s="27" t="s">
        <v>783</v>
      </c>
      <c r="F45" s="27" t="s">
        <v>2123</v>
      </c>
      <c r="G45" s="28" t="s">
        <v>59</v>
      </c>
      <c r="H45" s="29" t="s">
        <v>2159</v>
      </c>
      <c r="I45" s="27" t="s">
        <v>2141</v>
      </c>
      <c r="J45" s="27" t="s">
        <v>2126</v>
      </c>
      <c r="K45" s="27"/>
    </row>
    <row r="46" s="6" customFormat="1" ht="93" customHeight="1" spans="1:11">
      <c r="A46" s="27">
        <f>IF(C46&lt;&gt;"",COUNTA($C$9:C46),"")</f>
        <v>37</v>
      </c>
      <c r="B46" s="27" t="s">
        <v>2160</v>
      </c>
      <c r="C46" s="27" t="s">
        <v>2070</v>
      </c>
      <c r="D46" s="27" t="s">
        <v>463</v>
      </c>
      <c r="E46" s="27" t="s">
        <v>117</v>
      </c>
      <c r="F46" s="27" t="s">
        <v>2123</v>
      </c>
      <c r="G46" s="27" t="s">
        <v>2161</v>
      </c>
      <c r="H46" s="30" t="s">
        <v>2162</v>
      </c>
      <c r="I46" s="27" t="s">
        <v>2125</v>
      </c>
      <c r="J46" s="27" t="s">
        <v>2126</v>
      </c>
      <c r="K46" s="27"/>
    </row>
    <row r="47" s="6" customFormat="1" ht="163.95" customHeight="1" spans="1:11">
      <c r="A47" s="27">
        <f>IF(C47&lt;&gt;"",COUNTA($C$9:C47),"")</f>
        <v>38</v>
      </c>
      <c r="B47" s="27" t="s">
        <v>2163</v>
      </c>
      <c r="C47" s="27" t="s">
        <v>2070</v>
      </c>
      <c r="D47" s="27" t="s">
        <v>782</v>
      </c>
      <c r="E47" s="27" t="s">
        <v>36</v>
      </c>
      <c r="F47" s="27" t="s">
        <v>56</v>
      </c>
      <c r="G47" s="27" t="s">
        <v>1280</v>
      </c>
      <c r="H47" s="30" t="s">
        <v>2164</v>
      </c>
      <c r="I47" s="27" t="s">
        <v>2125</v>
      </c>
      <c r="J47" s="27" t="s">
        <v>2126</v>
      </c>
      <c r="K47" s="27"/>
    </row>
    <row r="48" s="6" customFormat="1" ht="203" customHeight="1" spans="1:11">
      <c r="A48" s="27">
        <f>IF(C48&lt;&gt;"",COUNTA($C$9:C48),"")</f>
        <v>39</v>
      </c>
      <c r="B48" s="27" t="s">
        <v>2165</v>
      </c>
      <c r="C48" s="27" t="s">
        <v>2070</v>
      </c>
      <c r="D48" s="27" t="s">
        <v>782</v>
      </c>
      <c r="E48" s="27" t="s">
        <v>36</v>
      </c>
      <c r="F48" s="27" t="s">
        <v>56</v>
      </c>
      <c r="G48" s="27" t="s">
        <v>1280</v>
      </c>
      <c r="H48" s="30" t="s">
        <v>2166</v>
      </c>
      <c r="I48" s="27" t="s">
        <v>2125</v>
      </c>
      <c r="J48" s="27" t="s">
        <v>2126</v>
      </c>
      <c r="K48" s="27"/>
    </row>
    <row r="49" s="6" customFormat="1" ht="196.75" customHeight="1" spans="1:11">
      <c r="A49" s="27">
        <f>IF(C49&lt;&gt;"",COUNTA($C$9:C49),"")</f>
        <v>40</v>
      </c>
      <c r="B49" s="27" t="s">
        <v>2167</v>
      </c>
      <c r="C49" s="27" t="s">
        <v>2070</v>
      </c>
      <c r="D49" s="27" t="s">
        <v>782</v>
      </c>
      <c r="E49" s="27" t="s">
        <v>36</v>
      </c>
      <c r="F49" s="27" t="s">
        <v>2123</v>
      </c>
      <c r="G49" s="27" t="s">
        <v>1280</v>
      </c>
      <c r="H49" s="30" t="s">
        <v>2168</v>
      </c>
      <c r="I49" s="27" t="s">
        <v>2125</v>
      </c>
      <c r="J49" s="27" t="s">
        <v>2126</v>
      </c>
      <c r="K49" s="27"/>
    </row>
    <row r="50" s="6" customFormat="1" ht="163.95" customHeight="1" spans="1:11">
      <c r="A50" s="27">
        <f>IF(C50&lt;&gt;"",COUNTA($C$9:C50),"")</f>
        <v>41</v>
      </c>
      <c r="B50" s="27" t="s">
        <v>2169</v>
      </c>
      <c r="C50" s="27" t="s">
        <v>2070</v>
      </c>
      <c r="D50" s="27" t="s">
        <v>782</v>
      </c>
      <c r="E50" s="27" t="s">
        <v>23</v>
      </c>
      <c r="F50" s="27" t="s">
        <v>2123</v>
      </c>
      <c r="G50" s="27" t="s">
        <v>2170</v>
      </c>
      <c r="H50" s="30" t="s">
        <v>2171</v>
      </c>
      <c r="I50" s="27" t="s">
        <v>2172</v>
      </c>
      <c r="J50" s="27" t="s">
        <v>2126</v>
      </c>
      <c r="K50" s="27"/>
    </row>
    <row r="51" s="6" customFormat="1" ht="144" customHeight="1" spans="1:11">
      <c r="A51" s="27">
        <f>IF(C51&lt;&gt;"",COUNTA($C$9:C51),"")</f>
        <v>42</v>
      </c>
      <c r="B51" s="27" t="s">
        <v>2173</v>
      </c>
      <c r="C51" s="27" t="s">
        <v>2070</v>
      </c>
      <c r="D51" s="27" t="s">
        <v>22</v>
      </c>
      <c r="E51" s="27" t="s">
        <v>23</v>
      </c>
      <c r="F51" s="27" t="s">
        <v>24</v>
      </c>
      <c r="G51" s="27" t="s">
        <v>2170</v>
      </c>
      <c r="H51" s="30" t="s">
        <v>2174</v>
      </c>
      <c r="I51" s="27" t="s">
        <v>2125</v>
      </c>
      <c r="J51" s="27" t="s">
        <v>2175</v>
      </c>
      <c r="K51" s="27"/>
    </row>
    <row r="52" s="4" customFormat="1" ht="93" customHeight="1" spans="1:11">
      <c r="A52" s="23" t="s">
        <v>72</v>
      </c>
      <c r="B52" s="23" t="s">
        <v>2176</v>
      </c>
      <c r="C52" s="23"/>
      <c r="D52" s="23"/>
      <c r="E52" s="23"/>
      <c r="F52" s="23"/>
      <c r="G52" s="25"/>
      <c r="H52" s="26"/>
      <c r="I52" s="23"/>
      <c r="J52" s="23"/>
      <c r="K52" s="23"/>
    </row>
    <row r="53" s="6" customFormat="1" customHeight="1" spans="1:11">
      <c r="A53" s="27">
        <f>IF(C53&lt;&gt;"",COUNTA($C$9:C53),"")</f>
        <v>43</v>
      </c>
      <c r="B53" s="27" t="s">
        <v>2177</v>
      </c>
      <c r="C53" s="27" t="s">
        <v>2070</v>
      </c>
      <c r="D53" s="27" t="s">
        <v>22</v>
      </c>
      <c r="E53" s="27" t="s">
        <v>76</v>
      </c>
      <c r="F53" s="27" t="s">
        <v>77</v>
      </c>
      <c r="G53" s="28" t="s">
        <v>2170</v>
      </c>
      <c r="H53" s="29" t="s">
        <v>2178</v>
      </c>
      <c r="I53" s="27" t="s">
        <v>2179</v>
      </c>
      <c r="J53" s="27" t="s">
        <v>81</v>
      </c>
      <c r="K53" s="27"/>
    </row>
    <row r="54" s="4" customFormat="1" ht="93" customHeight="1" spans="1:11">
      <c r="A54" s="23" t="s">
        <v>114</v>
      </c>
      <c r="B54" s="23" t="s">
        <v>2180</v>
      </c>
      <c r="C54" s="23"/>
      <c r="D54" s="23"/>
      <c r="E54" s="23"/>
      <c r="F54" s="23"/>
      <c r="G54" s="25"/>
      <c r="H54" s="26"/>
      <c r="I54" s="23"/>
      <c r="J54" s="23"/>
      <c r="K54" s="23"/>
    </row>
    <row r="55" s="6" customFormat="1" ht="215" customHeight="1" spans="1:11">
      <c r="A55" s="27">
        <f>IF(C55&lt;&gt;"",COUNTA($C$9:C55),"")</f>
        <v>44</v>
      </c>
      <c r="B55" s="27" t="s">
        <v>2181</v>
      </c>
      <c r="C55" s="27" t="s">
        <v>2070</v>
      </c>
      <c r="D55" s="27" t="s">
        <v>803</v>
      </c>
      <c r="E55" s="27" t="s">
        <v>2182</v>
      </c>
      <c r="F55" s="27" t="s">
        <v>43</v>
      </c>
      <c r="G55" s="28" t="s">
        <v>59</v>
      </c>
      <c r="H55" s="29" t="s">
        <v>2183</v>
      </c>
      <c r="I55" s="27" t="s">
        <v>2184</v>
      </c>
      <c r="J55" s="27" t="s">
        <v>2185</v>
      </c>
      <c r="K55" s="27"/>
    </row>
    <row r="56" s="6" customFormat="1" ht="153" customHeight="1" spans="1:11">
      <c r="A56" s="27">
        <f>IF(C56&lt;&gt;"",COUNTA($C$9:C56),"")</f>
        <v>45</v>
      </c>
      <c r="B56" s="27" t="s">
        <v>2186</v>
      </c>
      <c r="C56" s="27" t="s">
        <v>2070</v>
      </c>
      <c r="D56" s="27" t="s">
        <v>803</v>
      </c>
      <c r="E56" s="27" t="s">
        <v>2182</v>
      </c>
      <c r="F56" s="27" t="s">
        <v>43</v>
      </c>
      <c r="G56" s="28" t="s">
        <v>59</v>
      </c>
      <c r="H56" s="29" t="s">
        <v>2187</v>
      </c>
      <c r="I56" s="27" t="s">
        <v>2188</v>
      </c>
      <c r="J56" s="27" t="s">
        <v>2185</v>
      </c>
      <c r="K56" s="27"/>
    </row>
    <row r="57" s="6" customFormat="1" ht="234" customHeight="1" spans="1:11">
      <c r="A57" s="27">
        <f>IF(C57&lt;&gt;"",COUNTA($C$9:C57),"")</f>
        <v>46</v>
      </c>
      <c r="B57" s="27" t="s">
        <v>2189</v>
      </c>
      <c r="C57" s="27" t="s">
        <v>2070</v>
      </c>
      <c r="D57" s="27" t="s">
        <v>803</v>
      </c>
      <c r="E57" s="27" t="s">
        <v>2190</v>
      </c>
      <c r="F57" s="27" t="s">
        <v>43</v>
      </c>
      <c r="G57" s="28" t="s">
        <v>59</v>
      </c>
      <c r="H57" s="29" t="s">
        <v>2191</v>
      </c>
      <c r="I57" s="27" t="s">
        <v>2192</v>
      </c>
      <c r="J57" s="27" t="s">
        <v>2185</v>
      </c>
      <c r="K57" s="27"/>
    </row>
    <row r="58" s="6" customFormat="1" ht="226.7" customHeight="1" spans="1:11">
      <c r="A58" s="27">
        <f>IF(C58&lt;&gt;"",COUNTA($C$9:C58),"")</f>
        <v>47</v>
      </c>
      <c r="B58" s="27" t="s">
        <v>2193</v>
      </c>
      <c r="C58" s="27" t="s">
        <v>2070</v>
      </c>
      <c r="D58" s="27" t="s">
        <v>782</v>
      </c>
      <c r="E58" s="27" t="s">
        <v>599</v>
      </c>
      <c r="F58" s="27" t="s">
        <v>43</v>
      </c>
      <c r="G58" s="27" t="s">
        <v>59</v>
      </c>
      <c r="H58" s="29" t="s">
        <v>2194</v>
      </c>
      <c r="I58" s="27" t="s">
        <v>2195</v>
      </c>
      <c r="J58" s="27" t="s">
        <v>2196</v>
      </c>
      <c r="K58" s="27"/>
    </row>
    <row r="59" s="6" customFormat="1" ht="151.15" customHeight="1" spans="1:11">
      <c r="A59" s="27">
        <f>IF(C59&lt;&gt;"",COUNTA($C$9:C59),"")</f>
        <v>48</v>
      </c>
      <c r="B59" s="27" t="s">
        <v>2197</v>
      </c>
      <c r="C59" s="27" t="s">
        <v>2070</v>
      </c>
      <c r="D59" s="27" t="s">
        <v>782</v>
      </c>
      <c r="E59" s="27" t="s">
        <v>599</v>
      </c>
      <c r="F59" s="27" t="s">
        <v>2136</v>
      </c>
      <c r="G59" s="27" t="s">
        <v>53</v>
      </c>
      <c r="H59" s="29" t="s">
        <v>2198</v>
      </c>
      <c r="I59" s="27" t="s">
        <v>2199</v>
      </c>
      <c r="J59" s="27" t="s">
        <v>2196</v>
      </c>
      <c r="K59" s="27"/>
    </row>
    <row r="60" s="4" customFormat="1" ht="93" customHeight="1" spans="1:11">
      <c r="A60" s="23" t="s">
        <v>124</v>
      </c>
      <c r="B60" s="23" t="s">
        <v>2200</v>
      </c>
      <c r="C60" s="23"/>
      <c r="D60" s="23"/>
      <c r="E60" s="23"/>
      <c r="F60" s="23"/>
      <c r="G60" s="25"/>
      <c r="H60" s="26"/>
      <c r="I60" s="23"/>
      <c r="J60" s="23"/>
      <c r="K60" s="23"/>
    </row>
    <row r="61" s="7" customFormat="1" ht="142" customHeight="1" spans="1:11">
      <c r="A61" s="27">
        <f>IF(C61&lt;&gt;"",COUNTA($C$9:C61),"")</f>
        <v>49</v>
      </c>
      <c r="B61" s="27" t="s">
        <v>2201</v>
      </c>
      <c r="C61" s="27" t="s">
        <v>2070</v>
      </c>
      <c r="D61" s="27" t="s">
        <v>22</v>
      </c>
      <c r="E61" s="27" t="s">
        <v>117</v>
      </c>
      <c r="F61" s="27" t="s">
        <v>464</v>
      </c>
      <c r="G61" s="28" t="s">
        <v>1268</v>
      </c>
      <c r="H61" s="29" t="s">
        <v>2202</v>
      </c>
      <c r="I61" s="27" t="s">
        <v>1336</v>
      </c>
      <c r="J61" s="27" t="s">
        <v>120</v>
      </c>
      <c r="K61" s="31"/>
    </row>
    <row r="62" s="7" customFormat="1" customHeight="1" spans="1:11">
      <c r="A62" s="27">
        <f>IF(C62&lt;&gt;"",COUNTA($C$9:C62),"")</f>
        <v>50</v>
      </c>
      <c r="B62" s="27" t="s">
        <v>2203</v>
      </c>
      <c r="C62" s="27" t="s">
        <v>2070</v>
      </c>
      <c r="D62" s="27" t="s">
        <v>22</v>
      </c>
      <c r="E62" s="27" t="s">
        <v>117</v>
      </c>
      <c r="F62" s="27" t="s">
        <v>2204</v>
      </c>
      <c r="G62" s="28" t="s">
        <v>1268</v>
      </c>
      <c r="H62" s="29" t="s">
        <v>2205</v>
      </c>
      <c r="I62" s="27" t="s">
        <v>1336</v>
      </c>
      <c r="J62" s="27" t="s">
        <v>120</v>
      </c>
      <c r="K62" s="31"/>
    </row>
    <row r="63" s="7" customFormat="1" ht="170" customHeight="1" spans="1:24">
      <c r="A63" s="27">
        <f>IF(C63&lt;&gt;"",COUNTA($C$9:C63),"")</f>
        <v>51</v>
      </c>
      <c r="B63" s="27" t="s">
        <v>2150</v>
      </c>
      <c r="C63" s="27" t="s">
        <v>2070</v>
      </c>
      <c r="D63" s="27" t="s">
        <v>22</v>
      </c>
      <c r="E63" s="27" t="s">
        <v>117</v>
      </c>
      <c r="F63" s="27" t="s">
        <v>43</v>
      </c>
      <c r="G63" s="28" t="s">
        <v>59</v>
      </c>
      <c r="H63" s="29" t="s">
        <v>2151</v>
      </c>
      <c r="I63" s="27" t="s">
        <v>1336</v>
      </c>
      <c r="J63" s="27" t="s">
        <v>120</v>
      </c>
      <c r="K63" s="31"/>
      <c r="L63" s="5"/>
      <c r="M63" s="5"/>
      <c r="N63" s="5"/>
      <c r="O63" s="5"/>
      <c r="P63" s="5"/>
      <c r="Q63" s="5"/>
      <c r="R63" s="5"/>
      <c r="S63" s="5"/>
      <c r="T63" s="5"/>
      <c r="U63" s="5"/>
      <c r="V63" s="5"/>
      <c r="W63" s="5"/>
      <c r="X63" s="5"/>
    </row>
    <row r="64" s="6" customFormat="1" ht="147" customHeight="1" spans="1:11">
      <c r="A64" s="27">
        <f>IF(C64&lt;&gt;"",COUNTA($C$9:C64),"")</f>
        <v>52</v>
      </c>
      <c r="B64" s="27" t="s">
        <v>2206</v>
      </c>
      <c r="C64" s="27" t="s">
        <v>2070</v>
      </c>
      <c r="D64" s="27" t="s">
        <v>22</v>
      </c>
      <c r="E64" s="27" t="s">
        <v>117</v>
      </c>
      <c r="F64" s="27" t="s">
        <v>43</v>
      </c>
      <c r="G64" s="28" t="s">
        <v>1280</v>
      </c>
      <c r="H64" s="29" t="s">
        <v>2207</v>
      </c>
      <c r="I64" s="27" t="s">
        <v>1336</v>
      </c>
      <c r="J64" s="27" t="s">
        <v>120</v>
      </c>
      <c r="K64" s="27"/>
    </row>
    <row r="65" s="4" customFormat="1" ht="93" customHeight="1" spans="1:11">
      <c r="A65" s="23" t="s">
        <v>132</v>
      </c>
      <c r="B65" s="23" t="s">
        <v>2208</v>
      </c>
      <c r="C65" s="23"/>
      <c r="D65" s="23"/>
      <c r="E65" s="23"/>
      <c r="F65" s="23"/>
      <c r="G65" s="25"/>
      <c r="H65" s="26"/>
      <c r="I65" s="23"/>
      <c r="J65" s="23"/>
      <c r="K65" s="23"/>
    </row>
    <row r="66" s="6" customFormat="1" ht="311" customHeight="1" spans="1:11">
      <c r="A66" s="27">
        <f>IF(C66&lt;&gt;"",COUNTA($C$9:C66),"")</f>
        <v>53</v>
      </c>
      <c r="B66" s="28" t="s">
        <v>2209</v>
      </c>
      <c r="C66" s="28" t="s">
        <v>2070</v>
      </c>
      <c r="D66" s="28" t="s">
        <v>22</v>
      </c>
      <c r="E66" s="28" t="s">
        <v>135</v>
      </c>
      <c r="F66" s="28" t="s">
        <v>2210</v>
      </c>
      <c r="G66" s="28" t="s">
        <v>59</v>
      </c>
      <c r="H66" s="29" t="s">
        <v>2211</v>
      </c>
      <c r="I66" s="28" t="s">
        <v>1367</v>
      </c>
      <c r="J66" s="28" t="s">
        <v>148</v>
      </c>
      <c r="K66" s="27"/>
    </row>
    <row r="67" s="6" customFormat="1" ht="144" customHeight="1" spans="1:11">
      <c r="A67" s="27">
        <f>IF(C67&lt;&gt;"",COUNTA($C$9:C67),"")</f>
        <v>54</v>
      </c>
      <c r="B67" s="28" t="s">
        <v>2212</v>
      </c>
      <c r="C67" s="28" t="s">
        <v>2070</v>
      </c>
      <c r="D67" s="28" t="s">
        <v>22</v>
      </c>
      <c r="E67" s="28" t="s">
        <v>135</v>
      </c>
      <c r="F67" s="28" t="s">
        <v>43</v>
      </c>
      <c r="G67" s="28" t="s">
        <v>59</v>
      </c>
      <c r="H67" s="29" t="s">
        <v>2213</v>
      </c>
      <c r="I67" s="28" t="s">
        <v>1367</v>
      </c>
      <c r="J67" s="28" t="s">
        <v>148</v>
      </c>
      <c r="K67" s="27"/>
    </row>
    <row r="68" s="6" customFormat="1" ht="199.6" customHeight="1" spans="1:11">
      <c r="A68" s="27">
        <f>IF(C68&lt;&gt;"",COUNTA($C$9:C68),"")</f>
        <v>55</v>
      </c>
      <c r="B68" s="28" t="s">
        <v>2214</v>
      </c>
      <c r="C68" s="28" t="s">
        <v>2070</v>
      </c>
      <c r="D68" s="28" t="s">
        <v>22</v>
      </c>
      <c r="E68" s="28" t="s">
        <v>135</v>
      </c>
      <c r="F68" s="28" t="s">
        <v>43</v>
      </c>
      <c r="G68" s="28" t="s">
        <v>59</v>
      </c>
      <c r="H68" s="29" t="s">
        <v>2215</v>
      </c>
      <c r="I68" s="28" t="s">
        <v>1367</v>
      </c>
      <c r="J68" s="28" t="s">
        <v>148</v>
      </c>
      <c r="K68" s="27"/>
    </row>
    <row r="69" s="6" customFormat="1" ht="195" customHeight="1" spans="1:11">
      <c r="A69" s="27">
        <f>IF(C69&lt;&gt;"",COUNTA($C$9:C69),"")</f>
        <v>56</v>
      </c>
      <c r="B69" s="28" t="s">
        <v>2216</v>
      </c>
      <c r="C69" s="28" t="s">
        <v>2070</v>
      </c>
      <c r="D69" s="28" t="s">
        <v>22</v>
      </c>
      <c r="E69" s="28" t="s">
        <v>135</v>
      </c>
      <c r="F69" s="28" t="s">
        <v>43</v>
      </c>
      <c r="G69" s="28" t="s">
        <v>59</v>
      </c>
      <c r="H69" s="29" t="s">
        <v>2217</v>
      </c>
      <c r="I69" s="28" t="s">
        <v>1367</v>
      </c>
      <c r="J69" s="28" t="s">
        <v>148</v>
      </c>
      <c r="K69" s="27"/>
    </row>
    <row r="70" s="6" customFormat="1" ht="302.25" customHeight="1" spans="1:11">
      <c r="A70" s="27">
        <f>IF(C70&lt;&gt;"",COUNTA($C$9:C70),"")</f>
        <v>57</v>
      </c>
      <c r="B70" s="27" t="s">
        <v>2218</v>
      </c>
      <c r="C70" s="27" t="s">
        <v>2070</v>
      </c>
      <c r="D70" s="27" t="s">
        <v>22</v>
      </c>
      <c r="E70" s="27" t="s">
        <v>135</v>
      </c>
      <c r="F70" s="27" t="s">
        <v>2219</v>
      </c>
      <c r="G70" s="28" t="s">
        <v>53</v>
      </c>
      <c r="H70" s="29" t="s">
        <v>2220</v>
      </c>
      <c r="I70" s="32" t="s">
        <v>1350</v>
      </c>
      <c r="J70" s="27" t="s">
        <v>2221</v>
      </c>
      <c r="K70" s="27"/>
    </row>
    <row r="71" s="6" customFormat="1" ht="264.5" customHeight="1" spans="1:11">
      <c r="A71" s="27">
        <f>IF(C71&lt;&gt;"",COUNTA($C$9:C71),"")</f>
        <v>58</v>
      </c>
      <c r="B71" s="27" t="s">
        <v>2222</v>
      </c>
      <c r="C71" s="27" t="s">
        <v>2070</v>
      </c>
      <c r="D71" s="27" t="s">
        <v>22</v>
      </c>
      <c r="E71" s="27" t="s">
        <v>135</v>
      </c>
      <c r="F71" s="27" t="s">
        <v>43</v>
      </c>
      <c r="G71" s="28" t="s">
        <v>59</v>
      </c>
      <c r="H71" s="29" t="s">
        <v>2223</v>
      </c>
      <c r="I71" s="32" t="s">
        <v>1868</v>
      </c>
      <c r="J71" s="27" t="s">
        <v>2221</v>
      </c>
      <c r="K71" s="27"/>
    </row>
    <row r="72" s="4" customFormat="1" ht="93" customHeight="1" spans="1:11">
      <c r="A72" s="23" t="s">
        <v>149</v>
      </c>
      <c r="B72" s="23" t="s">
        <v>2224</v>
      </c>
      <c r="C72" s="23"/>
      <c r="D72" s="23"/>
      <c r="E72" s="23"/>
      <c r="F72" s="23"/>
      <c r="G72" s="25"/>
      <c r="H72" s="26"/>
      <c r="I72" s="23"/>
      <c r="J72" s="23"/>
      <c r="K72" s="23"/>
    </row>
    <row r="73" s="6" customFormat="1" customHeight="1" spans="1:11">
      <c r="A73" s="27">
        <f>IF(C73&lt;&gt;"",COUNTA($C$9:C73),"")</f>
        <v>59</v>
      </c>
      <c r="B73" s="27" t="s">
        <v>2225</v>
      </c>
      <c r="C73" s="27" t="s">
        <v>2070</v>
      </c>
      <c r="D73" s="27" t="s">
        <v>22</v>
      </c>
      <c r="E73" s="27" t="s">
        <v>135</v>
      </c>
      <c r="F73" s="27" t="s">
        <v>48</v>
      </c>
      <c r="G73" s="28" t="s">
        <v>2104</v>
      </c>
      <c r="H73" s="29" t="s">
        <v>2226</v>
      </c>
      <c r="I73" s="27" t="s">
        <v>2227</v>
      </c>
      <c r="J73" s="27" t="s">
        <v>174</v>
      </c>
      <c r="K73" s="27"/>
    </row>
    <row r="74" s="6" customFormat="1" ht="148" customHeight="1" spans="1:11">
      <c r="A74" s="27">
        <f>IF(C74&lt;&gt;"",COUNTA($C$9:C74),"")</f>
        <v>60</v>
      </c>
      <c r="B74" s="27" t="s">
        <v>2228</v>
      </c>
      <c r="C74" s="27" t="s">
        <v>2070</v>
      </c>
      <c r="D74" s="27" t="s">
        <v>22</v>
      </c>
      <c r="E74" s="27" t="s">
        <v>135</v>
      </c>
      <c r="F74" s="27" t="s">
        <v>43</v>
      </c>
      <c r="G74" s="28" t="s">
        <v>2104</v>
      </c>
      <c r="H74" s="29" t="s">
        <v>2229</v>
      </c>
      <c r="I74" s="27" t="s">
        <v>2227</v>
      </c>
      <c r="J74" s="27" t="s">
        <v>174</v>
      </c>
      <c r="K74" s="27"/>
    </row>
    <row r="75" s="6" customFormat="1" ht="131" customHeight="1" spans="1:11">
      <c r="A75" s="27">
        <f>IF(C75&lt;&gt;"",COUNTA($C$9:C75),"")</f>
        <v>61</v>
      </c>
      <c r="B75" s="27" t="s">
        <v>2230</v>
      </c>
      <c r="C75" s="27" t="s">
        <v>2070</v>
      </c>
      <c r="D75" s="27" t="s">
        <v>22</v>
      </c>
      <c r="E75" s="27" t="s">
        <v>135</v>
      </c>
      <c r="F75" s="27" t="s">
        <v>43</v>
      </c>
      <c r="G75" s="28" t="s">
        <v>2104</v>
      </c>
      <c r="H75" s="29" t="s">
        <v>2231</v>
      </c>
      <c r="I75" s="27" t="s">
        <v>2227</v>
      </c>
      <c r="J75" s="27" t="s">
        <v>174</v>
      </c>
      <c r="K75" s="27"/>
    </row>
    <row r="76" s="6" customFormat="1" ht="170" customHeight="1" spans="1:11">
      <c r="A76" s="27">
        <f>IF(C76&lt;&gt;"",COUNTA($C$9:C76),"")</f>
        <v>62</v>
      </c>
      <c r="B76" s="27" t="s">
        <v>2232</v>
      </c>
      <c r="C76" s="27" t="s">
        <v>2070</v>
      </c>
      <c r="D76" s="27" t="s">
        <v>22</v>
      </c>
      <c r="E76" s="27" t="s">
        <v>117</v>
      </c>
      <c r="F76" s="27" t="s">
        <v>43</v>
      </c>
      <c r="G76" s="28" t="s">
        <v>2104</v>
      </c>
      <c r="H76" s="29" t="s">
        <v>2233</v>
      </c>
      <c r="I76" s="27" t="s">
        <v>2227</v>
      </c>
      <c r="J76" s="27" t="s">
        <v>174</v>
      </c>
      <c r="K76" s="27"/>
    </row>
    <row r="77" s="6" customFormat="1" ht="266" customHeight="1" spans="1:11">
      <c r="A77" s="27">
        <f>IF(C77&lt;&gt;"",COUNTA($C$9:C77),"")</f>
        <v>63</v>
      </c>
      <c r="B77" s="27" t="s">
        <v>2234</v>
      </c>
      <c r="C77" s="27" t="s">
        <v>2070</v>
      </c>
      <c r="D77" s="27" t="s">
        <v>22</v>
      </c>
      <c r="E77" s="27" t="s">
        <v>117</v>
      </c>
      <c r="F77" s="27" t="s">
        <v>43</v>
      </c>
      <c r="G77" s="28" t="s">
        <v>2104</v>
      </c>
      <c r="H77" s="29" t="s">
        <v>2235</v>
      </c>
      <c r="I77" s="27" t="s">
        <v>2227</v>
      </c>
      <c r="J77" s="27" t="s">
        <v>174</v>
      </c>
      <c r="K77" s="27"/>
    </row>
    <row r="78" s="6" customFormat="1" ht="300" customHeight="1" spans="1:11">
      <c r="A78" s="27">
        <f>IF(C78&lt;&gt;"",COUNTA($C$9:C78),"")</f>
        <v>64</v>
      </c>
      <c r="B78" s="27" t="s">
        <v>2236</v>
      </c>
      <c r="C78" s="27" t="s">
        <v>2070</v>
      </c>
      <c r="D78" s="27" t="s">
        <v>22</v>
      </c>
      <c r="E78" s="27" t="s">
        <v>117</v>
      </c>
      <c r="F78" s="27" t="s">
        <v>43</v>
      </c>
      <c r="G78" s="28" t="s">
        <v>2104</v>
      </c>
      <c r="H78" s="29" t="s">
        <v>2237</v>
      </c>
      <c r="I78" s="27" t="s">
        <v>2227</v>
      </c>
      <c r="J78" s="27" t="s">
        <v>174</v>
      </c>
      <c r="K78" s="27"/>
    </row>
    <row r="79" s="6" customFormat="1" ht="161" customHeight="1" spans="1:11">
      <c r="A79" s="27">
        <f>IF(C79&lt;&gt;"",COUNTA($C$9:C79),"")</f>
        <v>65</v>
      </c>
      <c r="B79" s="27" t="s">
        <v>2238</v>
      </c>
      <c r="C79" s="27" t="s">
        <v>2070</v>
      </c>
      <c r="D79" s="27" t="s">
        <v>22</v>
      </c>
      <c r="E79" s="27" t="s">
        <v>135</v>
      </c>
      <c r="F79" s="27" t="s">
        <v>43</v>
      </c>
      <c r="G79" s="28" t="s">
        <v>2104</v>
      </c>
      <c r="H79" s="29" t="s">
        <v>2239</v>
      </c>
      <c r="I79" s="27" t="s">
        <v>2227</v>
      </c>
      <c r="J79" s="27" t="s">
        <v>174</v>
      </c>
      <c r="K79" s="27"/>
    </row>
    <row r="80" s="6" customFormat="1" customHeight="1" spans="1:11">
      <c r="A80" s="27">
        <f>IF(C80&lt;&gt;"",COUNTA($C$9:C80),"")</f>
        <v>66</v>
      </c>
      <c r="B80" s="27" t="s">
        <v>2240</v>
      </c>
      <c r="C80" s="27" t="s">
        <v>2070</v>
      </c>
      <c r="D80" s="27" t="s">
        <v>22</v>
      </c>
      <c r="E80" s="27" t="s">
        <v>135</v>
      </c>
      <c r="F80" s="27" t="s">
        <v>43</v>
      </c>
      <c r="G80" s="28" t="s">
        <v>2104</v>
      </c>
      <c r="H80" s="29" t="s">
        <v>2241</v>
      </c>
      <c r="I80" s="27" t="s">
        <v>2227</v>
      </c>
      <c r="J80" s="27" t="s">
        <v>174</v>
      </c>
      <c r="K80" s="27"/>
    </row>
    <row r="81" s="6" customFormat="1" customHeight="1" spans="1:11">
      <c r="A81" s="27">
        <f>IF(C81&lt;&gt;"",COUNTA($C$9:C81),"")</f>
        <v>67</v>
      </c>
      <c r="B81" s="27" t="s">
        <v>2242</v>
      </c>
      <c r="C81" s="27" t="s">
        <v>2070</v>
      </c>
      <c r="D81" s="27" t="s">
        <v>22</v>
      </c>
      <c r="E81" s="27" t="s">
        <v>135</v>
      </c>
      <c r="F81" s="27" t="s">
        <v>43</v>
      </c>
      <c r="G81" s="28" t="s">
        <v>2104</v>
      </c>
      <c r="H81" s="29" t="s">
        <v>2243</v>
      </c>
      <c r="I81" s="27" t="s">
        <v>2227</v>
      </c>
      <c r="J81" s="27" t="s">
        <v>174</v>
      </c>
      <c r="K81" s="27"/>
    </row>
    <row r="82" s="6" customFormat="1" customHeight="1" spans="1:11">
      <c r="A82" s="27">
        <f>IF(C82&lt;&gt;"",COUNTA($C$9:C82),"")</f>
        <v>68</v>
      </c>
      <c r="B82" s="27" t="s">
        <v>2244</v>
      </c>
      <c r="C82" s="27" t="s">
        <v>2070</v>
      </c>
      <c r="D82" s="27" t="s">
        <v>22</v>
      </c>
      <c r="E82" s="27" t="s">
        <v>135</v>
      </c>
      <c r="F82" s="27" t="s">
        <v>43</v>
      </c>
      <c r="G82" s="28" t="s">
        <v>2104</v>
      </c>
      <c r="H82" s="29" t="s">
        <v>2245</v>
      </c>
      <c r="I82" s="27" t="s">
        <v>2227</v>
      </c>
      <c r="J82" s="27" t="s">
        <v>174</v>
      </c>
      <c r="K82" s="27"/>
    </row>
    <row r="83" s="6" customFormat="1" customHeight="1" spans="1:11">
      <c r="A83" s="27">
        <f>IF(C83&lt;&gt;"",COUNTA($C$9:C83),"")</f>
        <v>69</v>
      </c>
      <c r="B83" s="27" t="s">
        <v>2246</v>
      </c>
      <c r="C83" s="27" t="s">
        <v>2070</v>
      </c>
      <c r="D83" s="27" t="s">
        <v>22</v>
      </c>
      <c r="E83" s="27" t="s">
        <v>135</v>
      </c>
      <c r="F83" s="27" t="s">
        <v>43</v>
      </c>
      <c r="G83" s="28" t="s">
        <v>2104</v>
      </c>
      <c r="H83" s="29" t="s">
        <v>2247</v>
      </c>
      <c r="I83" s="27" t="s">
        <v>2227</v>
      </c>
      <c r="J83" s="27" t="s">
        <v>174</v>
      </c>
      <c r="K83" s="27"/>
    </row>
    <row r="84" s="6" customFormat="1" customHeight="1" spans="1:11">
      <c r="A84" s="27">
        <f>IF(C84&lt;&gt;"",COUNTA($C$9:C84),"")</f>
        <v>70</v>
      </c>
      <c r="B84" s="27" t="s">
        <v>2248</v>
      </c>
      <c r="C84" s="27" t="s">
        <v>2070</v>
      </c>
      <c r="D84" s="27" t="s">
        <v>22</v>
      </c>
      <c r="E84" s="27" t="s">
        <v>135</v>
      </c>
      <c r="F84" s="27" t="s">
        <v>43</v>
      </c>
      <c r="G84" s="28" t="s">
        <v>2104</v>
      </c>
      <c r="H84" s="29" t="s">
        <v>2249</v>
      </c>
      <c r="I84" s="27" t="s">
        <v>2227</v>
      </c>
      <c r="J84" s="27" t="s">
        <v>174</v>
      </c>
      <c r="K84" s="27"/>
    </row>
    <row r="85" s="6" customFormat="1" ht="187" customHeight="1" spans="1:11">
      <c r="A85" s="27">
        <f>IF(C85&lt;&gt;"",COUNTA($C$9:C85),"")</f>
        <v>71</v>
      </c>
      <c r="B85" s="27" t="s">
        <v>2250</v>
      </c>
      <c r="C85" s="27" t="s">
        <v>2070</v>
      </c>
      <c r="D85" s="27" t="s">
        <v>22</v>
      </c>
      <c r="E85" s="27" t="s">
        <v>135</v>
      </c>
      <c r="F85" s="27" t="s">
        <v>43</v>
      </c>
      <c r="G85" s="28" t="s">
        <v>2104</v>
      </c>
      <c r="H85" s="29" t="s">
        <v>2251</v>
      </c>
      <c r="I85" s="27" t="s">
        <v>2227</v>
      </c>
      <c r="J85" s="27" t="s">
        <v>174</v>
      </c>
      <c r="K85" s="27"/>
    </row>
    <row r="86" s="6" customFormat="1" ht="339" customHeight="1" spans="1:11">
      <c r="A86" s="27">
        <f>IF(C86&lt;&gt;"",COUNTA($C$9:C86),"")</f>
        <v>72</v>
      </c>
      <c r="B86" s="27" t="s">
        <v>2252</v>
      </c>
      <c r="C86" s="27" t="s">
        <v>2070</v>
      </c>
      <c r="D86" s="27" t="s">
        <v>22</v>
      </c>
      <c r="E86" s="27" t="s">
        <v>135</v>
      </c>
      <c r="F86" s="27" t="s">
        <v>43</v>
      </c>
      <c r="G86" s="28" t="s">
        <v>2104</v>
      </c>
      <c r="H86" s="29" t="s">
        <v>2253</v>
      </c>
      <c r="I86" s="27" t="s">
        <v>2227</v>
      </c>
      <c r="J86" s="27" t="s">
        <v>174</v>
      </c>
      <c r="K86" s="27"/>
    </row>
    <row r="87" s="6" customFormat="1" ht="232" customHeight="1" spans="1:11">
      <c r="A87" s="27">
        <f>IF(C87&lt;&gt;"",COUNTA($C$9:C87),"")</f>
        <v>73</v>
      </c>
      <c r="B87" s="27" t="s">
        <v>2254</v>
      </c>
      <c r="C87" s="27" t="s">
        <v>2070</v>
      </c>
      <c r="D87" s="27" t="s">
        <v>22</v>
      </c>
      <c r="E87" s="27" t="s">
        <v>117</v>
      </c>
      <c r="F87" s="27" t="s">
        <v>43</v>
      </c>
      <c r="G87" s="28" t="s">
        <v>2104</v>
      </c>
      <c r="H87" s="29" t="s">
        <v>2255</v>
      </c>
      <c r="I87" s="27" t="s">
        <v>2227</v>
      </c>
      <c r="J87" s="27" t="s">
        <v>174</v>
      </c>
      <c r="K87" s="27"/>
    </row>
    <row r="88" s="6" customFormat="1" customHeight="1" spans="1:11">
      <c r="A88" s="27">
        <f>IF(C88&lt;&gt;"",COUNTA($C$9:C88),"")</f>
        <v>74</v>
      </c>
      <c r="B88" s="27" t="s">
        <v>2256</v>
      </c>
      <c r="C88" s="27" t="s">
        <v>2070</v>
      </c>
      <c r="D88" s="27" t="s">
        <v>22</v>
      </c>
      <c r="E88" s="27" t="s">
        <v>117</v>
      </c>
      <c r="F88" s="27" t="s">
        <v>43</v>
      </c>
      <c r="G88" s="28" t="s">
        <v>2104</v>
      </c>
      <c r="H88" s="29" t="s">
        <v>2257</v>
      </c>
      <c r="I88" s="27" t="s">
        <v>2227</v>
      </c>
      <c r="J88" s="27" t="s">
        <v>174</v>
      </c>
      <c r="K88" s="27"/>
    </row>
    <row r="89" s="6" customFormat="1" ht="236" customHeight="1" spans="1:11">
      <c r="A89" s="27">
        <f>IF(C89&lt;&gt;"",COUNTA($C$9:C89),"")</f>
        <v>75</v>
      </c>
      <c r="B89" s="27" t="s">
        <v>2258</v>
      </c>
      <c r="C89" s="27" t="s">
        <v>2070</v>
      </c>
      <c r="D89" s="27" t="s">
        <v>22</v>
      </c>
      <c r="E89" s="27" t="s">
        <v>449</v>
      </c>
      <c r="F89" s="27" t="s">
        <v>2123</v>
      </c>
      <c r="G89" s="28" t="s">
        <v>59</v>
      </c>
      <c r="H89" s="29" t="s">
        <v>2259</v>
      </c>
      <c r="I89" s="27" t="s">
        <v>1384</v>
      </c>
      <c r="J89" s="27" t="s">
        <v>174</v>
      </c>
      <c r="K89" s="27"/>
    </row>
    <row r="90" s="6" customFormat="1" ht="88" customHeight="1" spans="1:11">
      <c r="A90" s="27">
        <f>IF(C90&lt;&gt;"",COUNTA($C$9:C90),"")</f>
        <v>76</v>
      </c>
      <c r="B90" s="27" t="s">
        <v>2260</v>
      </c>
      <c r="C90" s="27" t="s">
        <v>2070</v>
      </c>
      <c r="D90" s="27" t="s">
        <v>22</v>
      </c>
      <c r="E90" s="27" t="s">
        <v>449</v>
      </c>
      <c r="F90" s="27" t="s">
        <v>24</v>
      </c>
      <c r="G90" s="28" t="s">
        <v>59</v>
      </c>
      <c r="H90" s="29" t="s">
        <v>2261</v>
      </c>
      <c r="I90" s="27" t="s">
        <v>1384</v>
      </c>
      <c r="J90" s="27" t="s">
        <v>174</v>
      </c>
      <c r="K90" s="27"/>
    </row>
    <row r="91" s="6" customFormat="1" ht="266" customHeight="1" spans="1:11">
      <c r="A91" s="27">
        <f>IF(C91&lt;&gt;"",COUNTA($C$9:C91),"")</f>
        <v>77</v>
      </c>
      <c r="B91" s="27" t="s">
        <v>2262</v>
      </c>
      <c r="C91" s="27" t="s">
        <v>2070</v>
      </c>
      <c r="D91" s="27" t="s">
        <v>22</v>
      </c>
      <c r="E91" s="27" t="s">
        <v>449</v>
      </c>
      <c r="F91" s="27" t="s">
        <v>52</v>
      </c>
      <c r="G91" s="28" t="s">
        <v>59</v>
      </c>
      <c r="H91" s="29" t="s">
        <v>2263</v>
      </c>
      <c r="I91" s="27" t="s">
        <v>1384</v>
      </c>
      <c r="J91" s="27" t="s">
        <v>174</v>
      </c>
      <c r="K91" s="27"/>
    </row>
    <row r="92" s="6" customFormat="1" ht="195" customHeight="1" spans="1:11">
      <c r="A92" s="27">
        <f>IF(C92&lt;&gt;"",COUNTA($C$9:C92),"")</f>
        <v>78</v>
      </c>
      <c r="B92" s="27" t="s">
        <v>2264</v>
      </c>
      <c r="C92" s="27" t="s">
        <v>2070</v>
      </c>
      <c r="D92" s="27" t="s">
        <v>22</v>
      </c>
      <c r="E92" s="27" t="s">
        <v>449</v>
      </c>
      <c r="F92" s="27" t="s">
        <v>24</v>
      </c>
      <c r="G92" s="28" t="s">
        <v>59</v>
      </c>
      <c r="H92" s="29" t="s">
        <v>2265</v>
      </c>
      <c r="I92" s="27" t="s">
        <v>1367</v>
      </c>
      <c r="J92" s="27" t="s">
        <v>174</v>
      </c>
      <c r="K92" s="27"/>
    </row>
    <row r="93" s="6" customFormat="1" ht="226" customHeight="1" spans="1:11">
      <c r="A93" s="27">
        <f>IF(C93&lt;&gt;"",COUNTA($C$9:C93),"")</f>
        <v>79</v>
      </c>
      <c r="B93" s="27" t="s">
        <v>2266</v>
      </c>
      <c r="C93" s="27" t="s">
        <v>2070</v>
      </c>
      <c r="D93" s="27" t="s">
        <v>664</v>
      </c>
      <c r="E93" s="27" t="s">
        <v>152</v>
      </c>
      <c r="F93" s="27" t="s">
        <v>2267</v>
      </c>
      <c r="G93" s="28" t="s">
        <v>480</v>
      </c>
      <c r="H93" s="29" t="s">
        <v>2268</v>
      </c>
      <c r="I93" s="27" t="s">
        <v>1384</v>
      </c>
      <c r="J93" s="27" t="s">
        <v>174</v>
      </c>
      <c r="K93" s="27"/>
    </row>
    <row r="94" s="4" customFormat="1" ht="86" customHeight="1" spans="1:11">
      <c r="A94" s="23" t="s">
        <v>208</v>
      </c>
      <c r="B94" s="23" t="s">
        <v>2269</v>
      </c>
      <c r="C94" s="23"/>
      <c r="D94" s="23"/>
      <c r="E94" s="23"/>
      <c r="F94" s="23"/>
      <c r="G94" s="25"/>
      <c r="H94" s="26"/>
      <c r="I94" s="23"/>
      <c r="J94" s="23"/>
      <c r="K94" s="23"/>
    </row>
    <row r="95" s="6" customFormat="1" ht="168" customHeight="1" spans="1:11">
      <c r="A95" s="27">
        <f>IF(C95&lt;&gt;"",COUNTA($C$9:C95),"")</f>
        <v>80</v>
      </c>
      <c r="B95" s="27" t="s">
        <v>2270</v>
      </c>
      <c r="C95" s="27" t="s">
        <v>2070</v>
      </c>
      <c r="D95" s="27" t="s">
        <v>22</v>
      </c>
      <c r="E95" s="27" t="s">
        <v>152</v>
      </c>
      <c r="F95" s="27" t="s">
        <v>2271</v>
      </c>
      <c r="G95" s="28" t="s">
        <v>1280</v>
      </c>
      <c r="H95" s="30" t="s">
        <v>2272</v>
      </c>
      <c r="I95" s="27" t="s">
        <v>2273</v>
      </c>
      <c r="J95" s="27" t="s">
        <v>226</v>
      </c>
      <c r="K95" s="31"/>
    </row>
    <row r="96" s="6" customFormat="1" ht="123" customHeight="1" spans="1:11">
      <c r="A96" s="27">
        <f>IF(C96&lt;&gt;"",COUNTA($C$9:C96),"")</f>
        <v>81</v>
      </c>
      <c r="B96" s="27" t="s">
        <v>2274</v>
      </c>
      <c r="C96" s="27" t="s">
        <v>2070</v>
      </c>
      <c r="D96" s="27" t="s">
        <v>22</v>
      </c>
      <c r="E96" s="27" t="s">
        <v>152</v>
      </c>
      <c r="F96" s="27" t="s">
        <v>2275</v>
      </c>
      <c r="G96" s="28" t="s">
        <v>1840</v>
      </c>
      <c r="H96" s="30" t="s">
        <v>2276</v>
      </c>
      <c r="I96" s="27" t="s">
        <v>2273</v>
      </c>
      <c r="J96" s="27" t="s">
        <v>226</v>
      </c>
      <c r="K96" s="31"/>
    </row>
    <row r="97" s="6" customFormat="1" ht="151" customHeight="1" spans="1:11">
      <c r="A97" s="27">
        <f>IF(C97&lt;&gt;"",COUNTA($C$9:C97),"")</f>
        <v>82</v>
      </c>
      <c r="B97" s="27" t="s">
        <v>2277</v>
      </c>
      <c r="C97" s="27" t="s">
        <v>2070</v>
      </c>
      <c r="D97" s="27" t="s">
        <v>22</v>
      </c>
      <c r="E97" s="27" t="s">
        <v>152</v>
      </c>
      <c r="F97" s="27" t="s">
        <v>2278</v>
      </c>
      <c r="G97" s="28" t="s">
        <v>2161</v>
      </c>
      <c r="H97" s="30" t="s">
        <v>2279</v>
      </c>
      <c r="I97" s="27" t="s">
        <v>2273</v>
      </c>
      <c r="J97" s="27" t="s">
        <v>226</v>
      </c>
      <c r="K97" s="31"/>
    </row>
    <row r="98" s="6" customFormat="1" ht="136" customHeight="1" spans="1:11">
      <c r="A98" s="27">
        <f>IF(C98&lt;&gt;"",COUNTA($C$9:C98),"")</f>
        <v>83</v>
      </c>
      <c r="B98" s="27" t="s">
        <v>2280</v>
      </c>
      <c r="C98" s="27" t="s">
        <v>2070</v>
      </c>
      <c r="D98" s="27" t="s">
        <v>803</v>
      </c>
      <c r="E98" s="27" t="s">
        <v>152</v>
      </c>
      <c r="F98" s="27" t="s">
        <v>238</v>
      </c>
      <c r="G98" s="28" t="s">
        <v>1276</v>
      </c>
      <c r="H98" s="30" t="s">
        <v>2281</v>
      </c>
      <c r="I98" s="27" t="s">
        <v>2282</v>
      </c>
      <c r="J98" s="27" t="s">
        <v>226</v>
      </c>
      <c r="K98" s="31"/>
    </row>
    <row r="99" s="6" customFormat="1" ht="105" customHeight="1" spans="1:11">
      <c r="A99" s="27">
        <f>IF(C99&lt;&gt;"",COUNTA($C$9:C99),"")</f>
        <v>84</v>
      </c>
      <c r="B99" s="27" t="s">
        <v>2283</v>
      </c>
      <c r="C99" s="27" t="s">
        <v>2070</v>
      </c>
      <c r="D99" s="27" t="s">
        <v>22</v>
      </c>
      <c r="E99" s="27" t="s">
        <v>152</v>
      </c>
      <c r="F99" s="27" t="s">
        <v>238</v>
      </c>
      <c r="G99" s="28" t="s">
        <v>1276</v>
      </c>
      <c r="H99" s="30" t="s">
        <v>2284</v>
      </c>
      <c r="I99" s="27" t="s">
        <v>2282</v>
      </c>
      <c r="J99" s="27" t="s">
        <v>226</v>
      </c>
      <c r="K99" s="31"/>
    </row>
    <row r="100" s="4" customFormat="1" ht="93" customHeight="1" spans="1:11">
      <c r="A100" s="23" t="s">
        <v>258</v>
      </c>
      <c r="B100" s="23" t="s">
        <v>2285</v>
      </c>
      <c r="C100" s="23"/>
      <c r="D100" s="23"/>
      <c r="E100" s="23"/>
      <c r="F100" s="23"/>
      <c r="G100" s="25"/>
      <c r="H100" s="26"/>
      <c r="I100" s="23"/>
      <c r="J100" s="23"/>
      <c r="K100" s="23"/>
    </row>
    <row r="101" s="6" customFormat="1" ht="105" customHeight="1" spans="1:11">
      <c r="A101" s="27">
        <f>IF(C101&lt;&gt;"",COUNTA($C$9:C101),"")</f>
        <v>85</v>
      </c>
      <c r="B101" s="27" t="s">
        <v>2286</v>
      </c>
      <c r="C101" s="27" t="s">
        <v>2070</v>
      </c>
      <c r="D101" s="27" t="s">
        <v>782</v>
      </c>
      <c r="E101" s="27" t="s">
        <v>423</v>
      </c>
      <c r="F101" s="27" t="s">
        <v>48</v>
      </c>
      <c r="G101" s="28" t="s">
        <v>53</v>
      </c>
      <c r="H101" s="30" t="s">
        <v>2287</v>
      </c>
      <c r="I101" s="27" t="s">
        <v>2288</v>
      </c>
      <c r="J101" s="27" t="s">
        <v>2289</v>
      </c>
      <c r="K101" s="31"/>
    </row>
    <row r="102" s="6" customFormat="1" ht="114" customHeight="1" spans="1:11">
      <c r="A102" s="27">
        <f>IF(C102&lt;&gt;"",COUNTA($C$9:C102),"")</f>
        <v>86</v>
      </c>
      <c r="B102" s="27" t="s">
        <v>2290</v>
      </c>
      <c r="C102" s="27" t="s">
        <v>2070</v>
      </c>
      <c r="D102" s="27" t="s">
        <v>782</v>
      </c>
      <c r="E102" s="27" t="s">
        <v>423</v>
      </c>
      <c r="F102" s="27" t="s">
        <v>43</v>
      </c>
      <c r="G102" s="28" t="s">
        <v>53</v>
      </c>
      <c r="H102" s="30" t="s">
        <v>2291</v>
      </c>
      <c r="I102" s="27" t="s">
        <v>2288</v>
      </c>
      <c r="J102" s="27" t="s">
        <v>2292</v>
      </c>
      <c r="K102" s="31"/>
    </row>
    <row r="103" s="4" customFormat="1" ht="93" customHeight="1" spans="1:11">
      <c r="A103" s="23" t="s">
        <v>300</v>
      </c>
      <c r="B103" s="23" t="s">
        <v>2293</v>
      </c>
      <c r="C103" s="23"/>
      <c r="D103" s="23"/>
      <c r="E103" s="23"/>
      <c r="F103" s="23"/>
      <c r="G103" s="25"/>
      <c r="H103" s="26"/>
      <c r="I103" s="23"/>
      <c r="J103" s="23"/>
      <c r="K103" s="23"/>
    </row>
    <row r="104" s="6" customFormat="1" ht="120" customHeight="1" spans="1:11">
      <c r="A104" s="27">
        <f>IF(C104&lt;&gt;"",COUNTA($C$9:C104),"")</f>
        <v>87</v>
      </c>
      <c r="B104" s="27" t="s">
        <v>2294</v>
      </c>
      <c r="C104" s="27" t="s">
        <v>2070</v>
      </c>
      <c r="D104" s="27" t="s">
        <v>22</v>
      </c>
      <c r="E104" s="27" t="s">
        <v>261</v>
      </c>
      <c r="F104" s="27" t="s">
        <v>43</v>
      </c>
      <c r="G104" s="28" t="s">
        <v>1615</v>
      </c>
      <c r="H104" s="29" t="s">
        <v>2295</v>
      </c>
      <c r="I104" s="27" t="s">
        <v>2296</v>
      </c>
      <c r="J104" s="27" t="s">
        <v>2297</v>
      </c>
      <c r="K104" s="27"/>
    </row>
    <row r="105" s="6" customFormat="1" customHeight="1" spans="1:11">
      <c r="A105" s="27">
        <f>IF(C105&lt;&gt;"",COUNTA($C$9:C105),"")</f>
        <v>88</v>
      </c>
      <c r="B105" s="27" t="s">
        <v>2298</v>
      </c>
      <c r="C105" s="27" t="s">
        <v>2070</v>
      </c>
      <c r="D105" s="27" t="s">
        <v>22</v>
      </c>
      <c r="E105" s="27" t="s">
        <v>261</v>
      </c>
      <c r="F105" s="27" t="s">
        <v>43</v>
      </c>
      <c r="G105" s="28" t="s">
        <v>53</v>
      </c>
      <c r="H105" s="29" t="s">
        <v>2299</v>
      </c>
      <c r="I105" s="27" t="s">
        <v>2296</v>
      </c>
      <c r="J105" s="27" t="s">
        <v>2297</v>
      </c>
      <c r="K105" s="27"/>
    </row>
    <row r="106" s="6" customFormat="1" ht="133" customHeight="1" spans="1:11">
      <c r="A106" s="27">
        <f>IF(C106&lt;&gt;"",COUNTA($C$9:C106),"")</f>
        <v>89</v>
      </c>
      <c r="B106" s="27" t="s">
        <v>2300</v>
      </c>
      <c r="C106" s="27" t="s">
        <v>2070</v>
      </c>
      <c r="D106" s="27" t="s">
        <v>22</v>
      </c>
      <c r="E106" s="27" t="s">
        <v>261</v>
      </c>
      <c r="F106" s="27" t="s">
        <v>43</v>
      </c>
      <c r="G106" s="28" t="s">
        <v>1840</v>
      </c>
      <c r="H106" s="29" t="s">
        <v>2301</v>
      </c>
      <c r="I106" s="32" t="s">
        <v>2302</v>
      </c>
      <c r="J106" s="27" t="s">
        <v>2297</v>
      </c>
      <c r="K106" s="27"/>
    </row>
    <row r="107" s="6" customFormat="1" ht="151" customHeight="1" spans="1:11">
      <c r="A107" s="27">
        <f>IF(C107&lt;&gt;"",COUNTA($C$9:C107),"")</f>
        <v>90</v>
      </c>
      <c r="B107" s="27" t="s">
        <v>2303</v>
      </c>
      <c r="C107" s="27" t="s">
        <v>2070</v>
      </c>
      <c r="D107" s="27" t="s">
        <v>22</v>
      </c>
      <c r="E107" s="27" t="s">
        <v>261</v>
      </c>
      <c r="F107" s="27" t="s">
        <v>624</v>
      </c>
      <c r="G107" s="28" t="s">
        <v>1268</v>
      </c>
      <c r="H107" s="29" t="s">
        <v>1456</v>
      </c>
      <c r="I107" s="27" t="s">
        <v>2304</v>
      </c>
      <c r="J107" s="27" t="s">
        <v>2297</v>
      </c>
      <c r="K107" s="27"/>
    </row>
    <row r="108" s="6" customFormat="1" ht="153" customHeight="1" spans="1:11">
      <c r="A108" s="27">
        <f>IF(C108&lt;&gt;"",COUNTA($C$9:C108),"")</f>
        <v>91</v>
      </c>
      <c r="B108" s="27" t="s">
        <v>2305</v>
      </c>
      <c r="C108" s="27" t="s">
        <v>2070</v>
      </c>
      <c r="D108" s="27" t="s">
        <v>22</v>
      </c>
      <c r="E108" s="27" t="s">
        <v>261</v>
      </c>
      <c r="F108" s="27" t="s">
        <v>43</v>
      </c>
      <c r="G108" s="28" t="s">
        <v>1268</v>
      </c>
      <c r="H108" s="29" t="s">
        <v>1456</v>
      </c>
      <c r="I108" s="27" t="s">
        <v>2304</v>
      </c>
      <c r="J108" s="27" t="s">
        <v>2297</v>
      </c>
      <c r="K108" s="27"/>
    </row>
    <row r="109" s="6" customFormat="1" ht="142" customHeight="1" spans="1:11">
      <c r="A109" s="27">
        <f>IF(C109&lt;&gt;"",COUNTA($C$9:C109),"")</f>
        <v>92</v>
      </c>
      <c r="B109" s="27" t="s">
        <v>2306</v>
      </c>
      <c r="C109" s="27" t="s">
        <v>2070</v>
      </c>
      <c r="D109" s="27" t="s">
        <v>22</v>
      </c>
      <c r="E109" s="27" t="s">
        <v>261</v>
      </c>
      <c r="F109" s="27" t="s">
        <v>298</v>
      </c>
      <c r="G109" s="28" t="s">
        <v>1268</v>
      </c>
      <c r="H109" s="29" t="s">
        <v>1456</v>
      </c>
      <c r="I109" s="27" t="s">
        <v>2304</v>
      </c>
      <c r="J109" s="27" t="s">
        <v>2297</v>
      </c>
      <c r="K109" s="27"/>
    </row>
    <row r="110" s="6" customFormat="1" customHeight="1" spans="1:11">
      <c r="A110" s="27">
        <f>IF(C110&lt;&gt;"",COUNTA($C$9:C110),"")</f>
        <v>93</v>
      </c>
      <c r="B110" s="27" t="s">
        <v>2307</v>
      </c>
      <c r="C110" s="27" t="s">
        <v>2070</v>
      </c>
      <c r="D110" s="27" t="s">
        <v>22</v>
      </c>
      <c r="E110" s="27" t="s">
        <v>261</v>
      </c>
      <c r="F110" s="27" t="s">
        <v>2275</v>
      </c>
      <c r="G110" s="28" t="s">
        <v>1268</v>
      </c>
      <c r="H110" s="29" t="s">
        <v>2308</v>
      </c>
      <c r="I110" s="27" t="s">
        <v>2309</v>
      </c>
      <c r="J110" s="27" t="s">
        <v>2297</v>
      </c>
      <c r="K110" s="27"/>
    </row>
    <row r="111" s="6" customFormat="1" customHeight="1" spans="1:11">
      <c r="A111" s="27">
        <f>IF(C111&lt;&gt;"",COUNTA($C$9:C111),"")</f>
        <v>94</v>
      </c>
      <c r="B111" s="27" t="s">
        <v>2310</v>
      </c>
      <c r="C111" s="27" t="s">
        <v>2070</v>
      </c>
      <c r="D111" s="27" t="s">
        <v>22</v>
      </c>
      <c r="E111" s="27" t="s">
        <v>261</v>
      </c>
      <c r="F111" s="27" t="s">
        <v>199</v>
      </c>
      <c r="G111" s="28" t="s">
        <v>1268</v>
      </c>
      <c r="H111" s="29" t="s">
        <v>2311</v>
      </c>
      <c r="I111" s="27" t="s">
        <v>2309</v>
      </c>
      <c r="J111" s="27" t="s">
        <v>2297</v>
      </c>
      <c r="K111" s="27"/>
    </row>
    <row r="112" s="6" customFormat="1" customHeight="1" spans="1:11">
      <c r="A112" s="27">
        <f>IF(C112&lt;&gt;"",COUNTA($C$9:C112),"")</f>
        <v>95</v>
      </c>
      <c r="B112" s="27" t="s">
        <v>2312</v>
      </c>
      <c r="C112" s="27" t="s">
        <v>2070</v>
      </c>
      <c r="D112" s="27" t="s">
        <v>22</v>
      </c>
      <c r="E112" s="27" t="s">
        <v>261</v>
      </c>
      <c r="F112" s="27" t="s">
        <v>298</v>
      </c>
      <c r="G112" s="28" t="s">
        <v>1268</v>
      </c>
      <c r="H112" s="29" t="s">
        <v>2313</v>
      </c>
      <c r="I112" s="27" t="s">
        <v>2309</v>
      </c>
      <c r="J112" s="27" t="s">
        <v>2297</v>
      </c>
      <c r="K112" s="27"/>
    </row>
    <row r="113" s="6" customFormat="1" customHeight="1" spans="1:11">
      <c r="A113" s="27">
        <f>IF(C113&lt;&gt;"",COUNTA($C$9:C113),"")</f>
        <v>96</v>
      </c>
      <c r="B113" s="27" t="s">
        <v>2314</v>
      </c>
      <c r="C113" s="27" t="s">
        <v>2070</v>
      </c>
      <c r="D113" s="27" t="s">
        <v>22</v>
      </c>
      <c r="E113" s="27" t="s">
        <v>261</v>
      </c>
      <c r="F113" s="27" t="s">
        <v>43</v>
      </c>
      <c r="G113" s="28" t="s">
        <v>53</v>
      </c>
      <c r="H113" s="29" t="s">
        <v>2315</v>
      </c>
      <c r="I113" s="27" t="s">
        <v>2309</v>
      </c>
      <c r="J113" s="27" t="s">
        <v>2297</v>
      </c>
      <c r="K113" s="27"/>
    </row>
    <row r="114" s="6" customFormat="1" customHeight="1" spans="1:11">
      <c r="A114" s="27">
        <f>IF(C114&lt;&gt;"",COUNTA($C$9:C114),"")</f>
        <v>97</v>
      </c>
      <c r="B114" s="27" t="s">
        <v>2316</v>
      </c>
      <c r="C114" s="27" t="s">
        <v>2070</v>
      </c>
      <c r="D114" s="27" t="s">
        <v>22</v>
      </c>
      <c r="E114" s="27" t="s">
        <v>261</v>
      </c>
      <c r="F114" s="27" t="s">
        <v>43</v>
      </c>
      <c r="G114" s="28" t="s">
        <v>53</v>
      </c>
      <c r="H114" s="29" t="s">
        <v>2317</v>
      </c>
      <c r="I114" s="27" t="s">
        <v>2309</v>
      </c>
      <c r="J114" s="27" t="s">
        <v>2297</v>
      </c>
      <c r="K114" s="27"/>
    </row>
    <row r="115" s="6" customFormat="1" customHeight="1" spans="1:11">
      <c r="A115" s="27">
        <f>IF(C115&lt;&gt;"",COUNTA($C$9:C115),"")</f>
        <v>98</v>
      </c>
      <c r="B115" s="27" t="s">
        <v>2318</v>
      </c>
      <c r="C115" s="27" t="s">
        <v>2070</v>
      </c>
      <c r="D115" s="27" t="s">
        <v>22</v>
      </c>
      <c r="E115" s="27" t="s">
        <v>261</v>
      </c>
      <c r="F115" s="27" t="s">
        <v>43</v>
      </c>
      <c r="G115" s="28" t="s">
        <v>53</v>
      </c>
      <c r="H115" s="29" t="s">
        <v>2319</v>
      </c>
      <c r="I115" s="27" t="s">
        <v>2309</v>
      </c>
      <c r="J115" s="27" t="s">
        <v>2297</v>
      </c>
      <c r="K115" s="27"/>
    </row>
    <row r="116" s="6" customFormat="1" customHeight="1" spans="1:11">
      <c r="A116" s="27">
        <f>IF(C116&lt;&gt;"",COUNTA($C$9:C116),"")</f>
        <v>99</v>
      </c>
      <c r="B116" s="27" t="s">
        <v>2320</v>
      </c>
      <c r="C116" s="27" t="s">
        <v>2070</v>
      </c>
      <c r="D116" s="27" t="s">
        <v>22</v>
      </c>
      <c r="E116" s="27" t="s">
        <v>261</v>
      </c>
      <c r="F116" s="27" t="s">
        <v>43</v>
      </c>
      <c r="G116" s="28" t="s">
        <v>53</v>
      </c>
      <c r="H116" s="29" t="s">
        <v>2321</v>
      </c>
      <c r="I116" s="27" t="s">
        <v>2309</v>
      </c>
      <c r="J116" s="27" t="s">
        <v>2297</v>
      </c>
      <c r="K116" s="27"/>
    </row>
    <row r="117" s="6" customFormat="1" customHeight="1" spans="1:11">
      <c r="A117" s="27">
        <f>IF(C117&lt;&gt;"",COUNTA($C$9:C117),"")</f>
        <v>100</v>
      </c>
      <c r="B117" s="27" t="s">
        <v>2322</v>
      </c>
      <c r="C117" s="27" t="s">
        <v>2070</v>
      </c>
      <c r="D117" s="27" t="s">
        <v>22</v>
      </c>
      <c r="E117" s="27" t="s">
        <v>261</v>
      </c>
      <c r="F117" s="27" t="s">
        <v>43</v>
      </c>
      <c r="G117" s="28" t="s">
        <v>1268</v>
      </c>
      <c r="H117" s="29" t="s">
        <v>2323</v>
      </c>
      <c r="I117" s="27" t="s">
        <v>2309</v>
      </c>
      <c r="J117" s="27" t="s">
        <v>2297</v>
      </c>
      <c r="K117" s="27"/>
    </row>
    <row r="118" s="6" customFormat="1" customHeight="1" spans="1:11">
      <c r="A118" s="27">
        <f>IF(C118&lt;&gt;"",COUNTA($C$9:C118),"")</f>
        <v>101</v>
      </c>
      <c r="B118" s="27" t="s">
        <v>2324</v>
      </c>
      <c r="C118" s="27" t="s">
        <v>2070</v>
      </c>
      <c r="D118" s="27" t="s">
        <v>22</v>
      </c>
      <c r="E118" s="27" t="s">
        <v>165</v>
      </c>
      <c r="F118" s="27" t="s">
        <v>624</v>
      </c>
      <c r="G118" s="28" t="s">
        <v>1268</v>
      </c>
      <c r="H118" s="29" t="s">
        <v>1494</v>
      </c>
      <c r="I118" s="27" t="s">
        <v>2325</v>
      </c>
      <c r="J118" s="27" t="s">
        <v>2297</v>
      </c>
      <c r="K118" s="27"/>
    </row>
    <row r="119" s="6" customFormat="1" customHeight="1" spans="1:11">
      <c r="A119" s="27">
        <f>IF(C119&lt;&gt;"",COUNTA($C$9:C119),"")</f>
        <v>102</v>
      </c>
      <c r="B119" s="27" t="s">
        <v>2326</v>
      </c>
      <c r="C119" s="27" t="s">
        <v>2070</v>
      </c>
      <c r="D119" s="27" t="s">
        <v>22</v>
      </c>
      <c r="E119" s="27" t="s">
        <v>165</v>
      </c>
      <c r="F119" s="27" t="s">
        <v>2327</v>
      </c>
      <c r="G119" s="28" t="s">
        <v>1268</v>
      </c>
      <c r="H119" s="29" t="s">
        <v>1494</v>
      </c>
      <c r="I119" s="27" t="s">
        <v>2325</v>
      </c>
      <c r="J119" s="27" t="s">
        <v>2297</v>
      </c>
      <c r="K119" s="27"/>
    </row>
    <row r="120" s="6" customFormat="1" customHeight="1" spans="1:11">
      <c r="A120" s="27">
        <f>IF(C120&lt;&gt;"",COUNTA($C$9:C120),"")</f>
        <v>103</v>
      </c>
      <c r="B120" s="27" t="s">
        <v>2328</v>
      </c>
      <c r="C120" s="27" t="s">
        <v>2070</v>
      </c>
      <c r="D120" s="27" t="s">
        <v>22</v>
      </c>
      <c r="E120" s="27" t="s">
        <v>165</v>
      </c>
      <c r="F120" s="27" t="s">
        <v>56</v>
      </c>
      <c r="G120" s="28" t="s">
        <v>1268</v>
      </c>
      <c r="H120" s="29" t="s">
        <v>1494</v>
      </c>
      <c r="I120" s="27" t="s">
        <v>2325</v>
      </c>
      <c r="J120" s="27" t="s">
        <v>2297</v>
      </c>
      <c r="K120" s="27"/>
    </row>
    <row r="121" s="6" customFormat="1" customHeight="1" spans="1:11">
      <c r="A121" s="27">
        <f>IF(C121&lt;&gt;"",COUNTA($C$9:C121),"")</f>
        <v>104</v>
      </c>
      <c r="B121" s="27" t="s">
        <v>2329</v>
      </c>
      <c r="C121" s="27" t="s">
        <v>2070</v>
      </c>
      <c r="D121" s="27" t="s">
        <v>22</v>
      </c>
      <c r="E121" s="27" t="s">
        <v>165</v>
      </c>
      <c r="F121" s="27" t="s">
        <v>273</v>
      </c>
      <c r="G121" s="28" t="s">
        <v>1268</v>
      </c>
      <c r="H121" s="29" t="s">
        <v>2330</v>
      </c>
      <c r="I121" s="27" t="s">
        <v>2325</v>
      </c>
      <c r="J121" s="27" t="s">
        <v>2297</v>
      </c>
      <c r="K121" s="27"/>
    </row>
    <row r="122" s="6" customFormat="1" customHeight="1" spans="1:11">
      <c r="A122" s="27">
        <f>IF(C122&lt;&gt;"",COUNTA($C$9:C122),"")</f>
        <v>105</v>
      </c>
      <c r="B122" s="27" t="s">
        <v>2331</v>
      </c>
      <c r="C122" s="27" t="s">
        <v>2070</v>
      </c>
      <c r="D122" s="27" t="s">
        <v>22</v>
      </c>
      <c r="E122" s="27" t="s">
        <v>165</v>
      </c>
      <c r="F122" s="27" t="s">
        <v>2332</v>
      </c>
      <c r="G122" s="28" t="s">
        <v>1268</v>
      </c>
      <c r="H122" s="29" t="s">
        <v>2333</v>
      </c>
      <c r="I122" s="27" t="s">
        <v>2325</v>
      </c>
      <c r="J122" s="27" t="s">
        <v>2297</v>
      </c>
      <c r="K122" s="27"/>
    </row>
    <row r="123" s="8" customFormat="1" ht="142" customHeight="1" spans="1:11">
      <c r="A123" s="27">
        <f>IF(C123&lt;&gt;"",COUNTA($C$9:C123),"")</f>
        <v>106</v>
      </c>
      <c r="B123" s="27" t="s">
        <v>2334</v>
      </c>
      <c r="C123" s="27" t="s">
        <v>2070</v>
      </c>
      <c r="D123" s="27" t="s">
        <v>22</v>
      </c>
      <c r="E123" s="27" t="s">
        <v>261</v>
      </c>
      <c r="F123" s="27" t="s">
        <v>43</v>
      </c>
      <c r="G123" s="27" t="s">
        <v>1276</v>
      </c>
      <c r="H123" s="29" t="s">
        <v>2335</v>
      </c>
      <c r="I123" s="27" t="s">
        <v>2309</v>
      </c>
      <c r="J123" s="27" t="s">
        <v>2297</v>
      </c>
      <c r="K123" s="31"/>
    </row>
    <row r="124" s="4" customFormat="1" ht="75" customHeight="1" spans="1:11">
      <c r="A124" s="23" t="s">
        <v>313</v>
      </c>
      <c r="B124" s="23" t="s">
        <v>2336</v>
      </c>
      <c r="C124" s="23"/>
      <c r="D124" s="23"/>
      <c r="E124" s="23"/>
      <c r="F124" s="23"/>
      <c r="G124" s="25"/>
      <c r="H124" s="26"/>
      <c r="I124" s="23"/>
      <c r="J124" s="23"/>
      <c r="K124" s="23"/>
    </row>
    <row r="125" s="6" customFormat="1" ht="145" customHeight="1" spans="1:11">
      <c r="A125" s="27">
        <f>IF(C125&lt;&gt;"",COUNTA($C$9:C125),"")</f>
        <v>107</v>
      </c>
      <c r="B125" s="27" t="s">
        <v>2337</v>
      </c>
      <c r="C125" s="27" t="s">
        <v>2070</v>
      </c>
      <c r="D125" s="27" t="s">
        <v>22</v>
      </c>
      <c r="E125" s="27" t="s">
        <v>303</v>
      </c>
      <c r="F125" s="27" t="s">
        <v>2338</v>
      </c>
      <c r="G125" s="28" t="s">
        <v>53</v>
      </c>
      <c r="H125" s="29" t="s">
        <v>2339</v>
      </c>
      <c r="I125" s="32" t="s">
        <v>2340</v>
      </c>
      <c r="J125" s="27" t="s">
        <v>2341</v>
      </c>
      <c r="K125" s="27"/>
    </row>
    <row r="126" s="6" customFormat="1" ht="242" customHeight="1" spans="1:11">
      <c r="A126" s="27">
        <f>IF(C126&lt;&gt;"",COUNTA($C$9:C126),"")</f>
        <v>108</v>
      </c>
      <c r="B126" s="27" t="s">
        <v>2342</v>
      </c>
      <c r="C126" s="27" t="s">
        <v>2070</v>
      </c>
      <c r="D126" s="27" t="s">
        <v>22</v>
      </c>
      <c r="E126" s="27" t="s">
        <v>303</v>
      </c>
      <c r="F126" s="27" t="s">
        <v>2343</v>
      </c>
      <c r="G126" s="28" t="s">
        <v>1276</v>
      </c>
      <c r="H126" s="29" t="s">
        <v>2344</v>
      </c>
      <c r="I126" s="32" t="s">
        <v>2345</v>
      </c>
      <c r="J126" s="27" t="s">
        <v>2346</v>
      </c>
      <c r="K126" s="27"/>
    </row>
    <row r="127" s="6" customFormat="1" ht="334" customHeight="1" spans="1:11">
      <c r="A127" s="27">
        <f>IF(C127&lt;&gt;"",COUNTA($C$9:C127),"")</f>
        <v>109</v>
      </c>
      <c r="B127" s="27" t="s">
        <v>2347</v>
      </c>
      <c r="C127" s="27" t="s">
        <v>2070</v>
      </c>
      <c r="D127" s="27" t="s">
        <v>782</v>
      </c>
      <c r="E127" s="27" t="s">
        <v>303</v>
      </c>
      <c r="F127" s="27" t="s">
        <v>2080</v>
      </c>
      <c r="G127" s="28" t="s">
        <v>1268</v>
      </c>
      <c r="H127" s="29" t="s">
        <v>2348</v>
      </c>
      <c r="I127" s="32" t="s">
        <v>2349</v>
      </c>
      <c r="J127" s="27" t="s">
        <v>2350</v>
      </c>
      <c r="K127" s="27"/>
    </row>
    <row r="128" s="6" customFormat="1" ht="164" customHeight="1" spans="1:11">
      <c r="A128" s="27">
        <f>IF(C128&lt;&gt;"",COUNTA($C$9:C128),"")</f>
        <v>110</v>
      </c>
      <c r="B128" s="27" t="s">
        <v>2351</v>
      </c>
      <c r="C128" s="27" t="s">
        <v>2070</v>
      </c>
      <c r="D128" s="27" t="s">
        <v>782</v>
      </c>
      <c r="E128" s="27" t="s">
        <v>303</v>
      </c>
      <c r="F128" s="27" t="s">
        <v>199</v>
      </c>
      <c r="G128" s="28" t="s">
        <v>53</v>
      </c>
      <c r="H128" s="29" t="s">
        <v>2352</v>
      </c>
      <c r="I128" s="32" t="s">
        <v>2349</v>
      </c>
      <c r="J128" s="27" t="s">
        <v>2353</v>
      </c>
      <c r="K128" s="27"/>
    </row>
    <row r="129" s="6" customFormat="1" ht="137" customHeight="1" spans="1:11">
      <c r="A129" s="27">
        <f>IF(C129&lt;&gt;"",COUNTA($C$9:C129),"")</f>
        <v>111</v>
      </c>
      <c r="B129" s="27" t="s">
        <v>2354</v>
      </c>
      <c r="C129" s="27" t="s">
        <v>2070</v>
      </c>
      <c r="D129" s="27" t="s">
        <v>782</v>
      </c>
      <c r="E129" s="27" t="s">
        <v>303</v>
      </c>
      <c r="F129" s="27" t="s">
        <v>199</v>
      </c>
      <c r="G129" s="28" t="s">
        <v>1268</v>
      </c>
      <c r="H129" s="29" t="s">
        <v>2355</v>
      </c>
      <c r="I129" s="32" t="s">
        <v>2349</v>
      </c>
      <c r="J129" s="27" t="s">
        <v>2353</v>
      </c>
      <c r="K129" s="27"/>
    </row>
    <row r="130" s="7" customFormat="1" ht="258" customHeight="1" spans="1:11">
      <c r="A130" s="27">
        <f>IF(C130&lt;&gt;"",COUNTA($C$9:C130),"")</f>
        <v>112</v>
      </c>
      <c r="B130" s="27" t="s">
        <v>2356</v>
      </c>
      <c r="C130" s="27" t="s">
        <v>2070</v>
      </c>
      <c r="D130" s="27" t="s">
        <v>22</v>
      </c>
      <c r="E130" s="27" t="s">
        <v>303</v>
      </c>
      <c r="F130" s="27" t="s">
        <v>43</v>
      </c>
      <c r="G130" s="28" t="s">
        <v>59</v>
      </c>
      <c r="H130" s="29" t="s">
        <v>2357</v>
      </c>
      <c r="I130" s="27" t="s">
        <v>2358</v>
      </c>
      <c r="J130" s="27" t="s">
        <v>2341</v>
      </c>
      <c r="K130" s="31"/>
    </row>
    <row r="131" s="4" customFormat="1" ht="93" customHeight="1" spans="1:11">
      <c r="A131" s="23" t="s">
        <v>322</v>
      </c>
      <c r="B131" s="23" t="s">
        <v>890</v>
      </c>
      <c r="C131" s="23"/>
      <c r="D131" s="23"/>
      <c r="E131" s="23"/>
      <c r="F131" s="23"/>
      <c r="G131" s="25"/>
      <c r="H131" s="26"/>
      <c r="I131" s="23"/>
      <c r="J131" s="23"/>
      <c r="K131" s="23"/>
    </row>
    <row r="132" s="6" customFormat="1" customHeight="1" spans="1:11">
      <c r="A132" s="27">
        <f>IF(C132&lt;&gt;"",COUNTA($C$9:C132),"")</f>
        <v>113</v>
      </c>
      <c r="B132" s="27" t="s">
        <v>2359</v>
      </c>
      <c r="C132" s="27" t="s">
        <v>2070</v>
      </c>
      <c r="D132" s="27" t="s">
        <v>782</v>
      </c>
      <c r="E132" s="27" t="s">
        <v>783</v>
      </c>
      <c r="F132" s="27" t="s">
        <v>2123</v>
      </c>
      <c r="G132" s="27" t="s">
        <v>1268</v>
      </c>
      <c r="H132" s="30" t="s">
        <v>2360</v>
      </c>
      <c r="I132" s="27" t="s">
        <v>2361</v>
      </c>
      <c r="J132" s="27" t="s">
        <v>2362</v>
      </c>
      <c r="K132" s="27"/>
    </row>
    <row r="133" s="6" customFormat="1" customHeight="1" spans="1:11">
      <c r="A133" s="27">
        <f>IF(C133&lt;&gt;"",COUNTA($C$9:C133),"")</f>
        <v>114</v>
      </c>
      <c r="B133" s="27" t="s">
        <v>2363</v>
      </c>
      <c r="C133" s="27" t="s">
        <v>2070</v>
      </c>
      <c r="D133" s="27" t="s">
        <v>782</v>
      </c>
      <c r="E133" s="27" t="s">
        <v>783</v>
      </c>
      <c r="F133" s="27" t="s">
        <v>591</v>
      </c>
      <c r="G133" s="27" t="s">
        <v>1268</v>
      </c>
      <c r="H133" s="30" t="s">
        <v>2360</v>
      </c>
      <c r="I133" s="27" t="s">
        <v>2361</v>
      </c>
      <c r="J133" s="27" t="s">
        <v>2362</v>
      </c>
      <c r="K133" s="27"/>
    </row>
    <row r="134" s="6" customFormat="1" customHeight="1" spans="1:11">
      <c r="A134" s="27">
        <f>IF(C134&lt;&gt;"",COUNTA($C$9:C134),"")</f>
        <v>115</v>
      </c>
      <c r="B134" s="27" t="s">
        <v>2364</v>
      </c>
      <c r="C134" s="27" t="s">
        <v>2070</v>
      </c>
      <c r="D134" s="27" t="s">
        <v>782</v>
      </c>
      <c r="E134" s="27" t="s">
        <v>783</v>
      </c>
      <c r="F134" s="27" t="s">
        <v>2365</v>
      </c>
      <c r="G134" s="27" t="s">
        <v>1268</v>
      </c>
      <c r="H134" s="30" t="s">
        <v>2360</v>
      </c>
      <c r="I134" s="27" t="s">
        <v>2361</v>
      </c>
      <c r="J134" s="27" t="s">
        <v>2362</v>
      </c>
      <c r="K134" s="27"/>
    </row>
    <row r="135" s="6" customFormat="1" ht="343" customHeight="1" spans="1:11">
      <c r="A135" s="27">
        <f>IF(C135&lt;&gt;"",COUNTA($C$9:C135),"")</f>
        <v>116</v>
      </c>
      <c r="B135" s="27" t="s">
        <v>2366</v>
      </c>
      <c r="C135" s="27" t="s">
        <v>2070</v>
      </c>
      <c r="D135" s="27" t="s">
        <v>803</v>
      </c>
      <c r="E135" s="27" t="s">
        <v>783</v>
      </c>
      <c r="F135" s="27" t="s">
        <v>178</v>
      </c>
      <c r="G135" s="28" t="s">
        <v>53</v>
      </c>
      <c r="H135" s="29" t="s">
        <v>2367</v>
      </c>
      <c r="I135" s="27" t="s">
        <v>2368</v>
      </c>
      <c r="J135" s="27" t="s">
        <v>2369</v>
      </c>
      <c r="K135" s="27"/>
    </row>
    <row r="136" s="6" customFormat="1" ht="164" customHeight="1" spans="1:11">
      <c r="A136" s="27">
        <f>IF(C136&lt;&gt;"",COUNTA($C$9:C136),"")</f>
        <v>117</v>
      </c>
      <c r="B136" s="27" t="s">
        <v>2370</v>
      </c>
      <c r="C136" s="27" t="s">
        <v>2070</v>
      </c>
      <c r="D136" s="27" t="s">
        <v>782</v>
      </c>
      <c r="E136" s="27" t="s">
        <v>783</v>
      </c>
      <c r="F136" s="27" t="s">
        <v>464</v>
      </c>
      <c r="G136" s="28" t="s">
        <v>1592</v>
      </c>
      <c r="H136" s="30" t="s">
        <v>2371</v>
      </c>
      <c r="I136" s="27" t="s">
        <v>2372</v>
      </c>
      <c r="J136" s="27" t="s">
        <v>2373</v>
      </c>
      <c r="K136" s="27"/>
    </row>
    <row r="137" s="4" customFormat="1" ht="93" customHeight="1" spans="1:11">
      <c r="A137" s="23" t="s">
        <v>328</v>
      </c>
      <c r="B137" s="23" t="s">
        <v>2374</v>
      </c>
      <c r="C137" s="23"/>
      <c r="D137" s="23"/>
      <c r="E137" s="23"/>
      <c r="F137" s="23"/>
      <c r="G137" s="23"/>
      <c r="H137" s="26"/>
      <c r="I137" s="33"/>
      <c r="J137" s="23"/>
      <c r="K137" s="23"/>
    </row>
    <row r="138" s="6" customFormat="1" ht="164" customHeight="1" spans="1:11">
      <c r="A138" s="27">
        <f>IF(C138&lt;&gt;"",COUNTA($C$9:C138),"")</f>
        <v>118</v>
      </c>
      <c r="B138" s="27" t="s">
        <v>2375</v>
      </c>
      <c r="C138" s="27" t="s">
        <v>2070</v>
      </c>
      <c r="D138" s="27" t="s">
        <v>22</v>
      </c>
      <c r="E138" s="27" t="s">
        <v>316</v>
      </c>
      <c r="F138" s="27" t="s">
        <v>2123</v>
      </c>
      <c r="G138" s="28" t="s">
        <v>1280</v>
      </c>
      <c r="H138" s="30" t="s">
        <v>2376</v>
      </c>
      <c r="I138" s="27" t="s">
        <v>1367</v>
      </c>
      <c r="J138" s="27" t="s">
        <v>2377</v>
      </c>
      <c r="K138" s="27"/>
    </row>
    <row r="139" s="6" customFormat="1" ht="219" customHeight="1" spans="1:11">
      <c r="A139" s="27">
        <f>IF(C139&lt;&gt;"",COUNTA($C$9:C139),"")</f>
        <v>119</v>
      </c>
      <c r="B139" s="27" t="s">
        <v>2378</v>
      </c>
      <c r="C139" s="27" t="s">
        <v>2070</v>
      </c>
      <c r="D139" s="27" t="s">
        <v>22</v>
      </c>
      <c r="E139" s="27" t="s">
        <v>316</v>
      </c>
      <c r="F139" s="27" t="s">
        <v>77</v>
      </c>
      <c r="G139" s="27" t="s">
        <v>1280</v>
      </c>
      <c r="H139" s="30" t="s">
        <v>2379</v>
      </c>
      <c r="I139" s="32" t="s">
        <v>1367</v>
      </c>
      <c r="J139" s="27" t="s">
        <v>2377</v>
      </c>
      <c r="K139" s="27"/>
    </row>
    <row r="140" s="6" customFormat="1" ht="199.6" customHeight="1" spans="1:11">
      <c r="A140" s="27">
        <f>IF(C140&lt;&gt;"",COUNTA($C$9:C140),"")</f>
        <v>120</v>
      </c>
      <c r="B140" s="27" t="s">
        <v>2380</v>
      </c>
      <c r="C140" s="27" t="s">
        <v>2070</v>
      </c>
      <c r="D140" s="27" t="s">
        <v>22</v>
      </c>
      <c r="E140" s="27" t="s">
        <v>316</v>
      </c>
      <c r="F140" s="27" t="s">
        <v>77</v>
      </c>
      <c r="G140" s="27" t="s">
        <v>1280</v>
      </c>
      <c r="H140" s="30" t="s">
        <v>2381</v>
      </c>
      <c r="I140" s="32" t="s">
        <v>1367</v>
      </c>
      <c r="J140" s="27" t="s">
        <v>2377</v>
      </c>
      <c r="K140" s="27"/>
    </row>
    <row r="141" s="6" customFormat="1" ht="195" customHeight="1" spans="1:11">
      <c r="A141" s="27">
        <f>IF(C141&lt;&gt;"",COUNTA($C$9:C141),"")</f>
        <v>121</v>
      </c>
      <c r="B141" s="27" t="s">
        <v>2382</v>
      </c>
      <c r="C141" s="27" t="s">
        <v>2070</v>
      </c>
      <c r="D141" s="27" t="s">
        <v>22</v>
      </c>
      <c r="E141" s="27" t="s">
        <v>316</v>
      </c>
      <c r="F141" s="27" t="s">
        <v>77</v>
      </c>
      <c r="G141" s="27" t="s">
        <v>1280</v>
      </c>
      <c r="H141" s="30" t="s">
        <v>2383</v>
      </c>
      <c r="I141" s="32" t="s">
        <v>1367</v>
      </c>
      <c r="J141" s="27" t="s">
        <v>2377</v>
      </c>
      <c r="K141" s="27"/>
    </row>
    <row r="142" s="6" customFormat="1" ht="195" customHeight="1" spans="1:11">
      <c r="A142" s="27">
        <f>IF(C142&lt;&gt;"",COUNTA($C$9:C142),"")</f>
        <v>122</v>
      </c>
      <c r="B142" s="27" t="s">
        <v>2384</v>
      </c>
      <c r="C142" s="27" t="s">
        <v>2070</v>
      </c>
      <c r="D142" s="27" t="s">
        <v>22</v>
      </c>
      <c r="E142" s="27" t="s">
        <v>316</v>
      </c>
      <c r="F142" s="27" t="s">
        <v>77</v>
      </c>
      <c r="G142" s="27" t="s">
        <v>1280</v>
      </c>
      <c r="H142" s="30" t="s">
        <v>2385</v>
      </c>
      <c r="I142" s="32" t="s">
        <v>1367</v>
      </c>
      <c r="J142" s="27" t="s">
        <v>2377</v>
      </c>
      <c r="K142" s="27"/>
    </row>
    <row r="143" s="6" customFormat="1" ht="310" customHeight="1" spans="1:11">
      <c r="A143" s="27">
        <f>IF(C143&lt;&gt;"",COUNTA($C$9:C143),"")</f>
        <v>123</v>
      </c>
      <c r="B143" s="27" t="s">
        <v>2386</v>
      </c>
      <c r="C143" s="27" t="s">
        <v>2070</v>
      </c>
      <c r="D143" s="27" t="s">
        <v>22</v>
      </c>
      <c r="E143" s="27" t="s">
        <v>316</v>
      </c>
      <c r="F143" s="27" t="s">
        <v>2387</v>
      </c>
      <c r="G143" s="27" t="s">
        <v>1280</v>
      </c>
      <c r="H143" s="30" t="s">
        <v>2388</v>
      </c>
      <c r="I143" s="27" t="s">
        <v>1367</v>
      </c>
      <c r="J143" s="27" t="s">
        <v>2377</v>
      </c>
      <c r="K143" s="27"/>
    </row>
    <row r="144" s="6" customFormat="1" ht="90" customHeight="1" spans="1:11">
      <c r="A144" s="27">
        <f>IF(C144&lt;&gt;"",COUNTA($C$9:C144),"")</f>
        <v>124</v>
      </c>
      <c r="B144" s="27" t="s">
        <v>2389</v>
      </c>
      <c r="C144" s="27" t="s">
        <v>2070</v>
      </c>
      <c r="D144" s="27" t="s">
        <v>22</v>
      </c>
      <c r="E144" s="27" t="s">
        <v>316</v>
      </c>
      <c r="F144" s="27" t="s">
        <v>77</v>
      </c>
      <c r="G144" s="27" t="s">
        <v>1280</v>
      </c>
      <c r="H144" s="30" t="s">
        <v>2390</v>
      </c>
      <c r="I144" s="27" t="s">
        <v>1367</v>
      </c>
      <c r="J144" s="27" t="s">
        <v>2377</v>
      </c>
      <c r="K144" s="30"/>
    </row>
    <row r="145" s="6" customFormat="1" ht="85.55" customHeight="1" spans="1:11">
      <c r="A145" s="27">
        <f>IF(C145&lt;&gt;"",COUNTA($C$9:C145),"")</f>
        <v>125</v>
      </c>
      <c r="B145" s="27" t="s">
        <v>2391</v>
      </c>
      <c r="C145" s="27" t="s">
        <v>2070</v>
      </c>
      <c r="D145" s="27" t="s">
        <v>22</v>
      </c>
      <c r="E145" s="27" t="s">
        <v>316</v>
      </c>
      <c r="F145" s="27" t="s">
        <v>624</v>
      </c>
      <c r="G145" s="27" t="s">
        <v>1280</v>
      </c>
      <c r="H145" s="30" t="s">
        <v>2392</v>
      </c>
      <c r="I145" s="27" t="s">
        <v>1367</v>
      </c>
      <c r="J145" s="27" t="s">
        <v>2377</v>
      </c>
      <c r="K145" s="30"/>
    </row>
    <row r="146" s="6" customFormat="1" ht="93" customHeight="1" spans="1:11">
      <c r="A146" s="27">
        <f>IF(C146&lt;&gt;"",COUNTA($C$9:C146),"")</f>
        <v>126</v>
      </c>
      <c r="B146" s="27" t="s">
        <v>2393</v>
      </c>
      <c r="C146" s="27" t="s">
        <v>2070</v>
      </c>
      <c r="D146" s="27" t="s">
        <v>22</v>
      </c>
      <c r="E146" s="27" t="s">
        <v>316</v>
      </c>
      <c r="F146" s="27" t="s">
        <v>2394</v>
      </c>
      <c r="G146" s="27" t="s">
        <v>1268</v>
      </c>
      <c r="H146" s="30" t="s">
        <v>2395</v>
      </c>
      <c r="I146" s="27" t="s">
        <v>1367</v>
      </c>
      <c r="J146" s="27" t="s">
        <v>2377</v>
      </c>
      <c r="K146" s="27"/>
    </row>
    <row r="147" s="6" customFormat="1" ht="91" customHeight="1" spans="1:11">
      <c r="A147" s="27">
        <f>IF(C147&lt;&gt;"",COUNTA($C$9:C147),"")</f>
        <v>127</v>
      </c>
      <c r="B147" s="27" t="s">
        <v>2396</v>
      </c>
      <c r="C147" s="27" t="s">
        <v>2070</v>
      </c>
      <c r="D147" s="27" t="s">
        <v>22</v>
      </c>
      <c r="E147" s="27" t="s">
        <v>316</v>
      </c>
      <c r="F147" s="27" t="s">
        <v>2397</v>
      </c>
      <c r="G147" s="27" t="s">
        <v>1268</v>
      </c>
      <c r="H147" s="30" t="s">
        <v>2395</v>
      </c>
      <c r="I147" s="27" t="s">
        <v>1367</v>
      </c>
      <c r="J147" s="27" t="s">
        <v>2377</v>
      </c>
      <c r="K147" s="27"/>
    </row>
    <row r="148" s="6" customFormat="1" customHeight="1" spans="1:11">
      <c r="A148" s="27">
        <f>IF(C148&lt;&gt;"",COUNTA($C$9:C148),"")</f>
        <v>128</v>
      </c>
      <c r="B148" s="27" t="s">
        <v>2398</v>
      </c>
      <c r="C148" s="27" t="s">
        <v>2070</v>
      </c>
      <c r="D148" s="27" t="s">
        <v>22</v>
      </c>
      <c r="E148" s="27" t="s">
        <v>316</v>
      </c>
      <c r="F148" s="27" t="s">
        <v>2083</v>
      </c>
      <c r="G148" s="27" t="s">
        <v>1268</v>
      </c>
      <c r="H148" s="30" t="s">
        <v>2395</v>
      </c>
      <c r="I148" s="27" t="s">
        <v>1367</v>
      </c>
      <c r="J148" s="27" t="s">
        <v>2377</v>
      </c>
      <c r="K148" s="27"/>
    </row>
    <row r="149" s="6" customFormat="1" customHeight="1" spans="1:11">
      <c r="A149" s="27">
        <f>IF(C149&lt;&gt;"",COUNTA($C$9:C149),"")</f>
        <v>129</v>
      </c>
      <c r="B149" s="27" t="s">
        <v>2399</v>
      </c>
      <c r="C149" s="27" t="s">
        <v>2070</v>
      </c>
      <c r="D149" s="27" t="s">
        <v>22</v>
      </c>
      <c r="E149" s="27" t="s">
        <v>316</v>
      </c>
      <c r="F149" s="27" t="s">
        <v>2400</v>
      </c>
      <c r="G149" s="27" t="s">
        <v>1268</v>
      </c>
      <c r="H149" s="30" t="s">
        <v>2395</v>
      </c>
      <c r="I149" s="27" t="s">
        <v>1367</v>
      </c>
      <c r="J149" s="27" t="s">
        <v>2377</v>
      </c>
      <c r="K149" s="27"/>
    </row>
    <row r="150" s="6" customFormat="1" customHeight="1" spans="1:11">
      <c r="A150" s="27">
        <f>IF(C150&lt;&gt;"",COUNTA($C$9:C150),"")</f>
        <v>130</v>
      </c>
      <c r="B150" s="27" t="s">
        <v>2401</v>
      </c>
      <c r="C150" s="27" t="s">
        <v>2070</v>
      </c>
      <c r="D150" s="27" t="s">
        <v>22</v>
      </c>
      <c r="E150" s="27" t="s">
        <v>316</v>
      </c>
      <c r="F150" s="27" t="s">
        <v>2365</v>
      </c>
      <c r="G150" s="27" t="s">
        <v>1268</v>
      </c>
      <c r="H150" s="30" t="s">
        <v>2395</v>
      </c>
      <c r="I150" s="27" t="s">
        <v>1367</v>
      </c>
      <c r="J150" s="27" t="s">
        <v>2377</v>
      </c>
      <c r="K150" s="27"/>
    </row>
    <row r="151" s="6" customFormat="1" customHeight="1" spans="1:11">
      <c r="A151" s="27">
        <f>IF(C151&lt;&gt;"",COUNTA($C$9:C151),"")</f>
        <v>131</v>
      </c>
      <c r="B151" s="27" t="s">
        <v>2402</v>
      </c>
      <c r="C151" s="27" t="s">
        <v>2070</v>
      </c>
      <c r="D151" s="27" t="s">
        <v>22</v>
      </c>
      <c r="E151" s="27" t="s">
        <v>316</v>
      </c>
      <c r="F151" s="27" t="s">
        <v>464</v>
      </c>
      <c r="G151" s="27" t="s">
        <v>1268</v>
      </c>
      <c r="H151" s="30" t="s">
        <v>2403</v>
      </c>
      <c r="I151" s="27" t="s">
        <v>1367</v>
      </c>
      <c r="J151" s="27" t="s">
        <v>2377</v>
      </c>
      <c r="K151" s="27"/>
    </row>
    <row r="152" s="6" customFormat="1" customHeight="1" spans="1:11">
      <c r="A152" s="27">
        <f>IF(C152&lt;&gt;"",COUNTA($C$9:C152),"")</f>
        <v>132</v>
      </c>
      <c r="B152" s="27" t="s">
        <v>2404</v>
      </c>
      <c r="C152" s="27" t="s">
        <v>2070</v>
      </c>
      <c r="D152" s="27" t="s">
        <v>22</v>
      </c>
      <c r="E152" s="27" t="s">
        <v>316</v>
      </c>
      <c r="F152" s="27" t="s">
        <v>43</v>
      </c>
      <c r="G152" s="27" t="s">
        <v>1268</v>
      </c>
      <c r="H152" s="30" t="s">
        <v>2405</v>
      </c>
      <c r="I152" s="27" t="s">
        <v>1367</v>
      </c>
      <c r="J152" s="27" t="s">
        <v>2377</v>
      </c>
      <c r="K152" s="30"/>
    </row>
    <row r="153" s="6" customFormat="1" customHeight="1" spans="1:11">
      <c r="A153" s="27">
        <f>IF(C153&lt;&gt;"",COUNTA($C$9:C153),"")</f>
        <v>133</v>
      </c>
      <c r="B153" s="27" t="s">
        <v>2406</v>
      </c>
      <c r="C153" s="27" t="s">
        <v>2070</v>
      </c>
      <c r="D153" s="27" t="s">
        <v>22</v>
      </c>
      <c r="E153" s="27" t="s">
        <v>316</v>
      </c>
      <c r="F153" s="27" t="s">
        <v>43</v>
      </c>
      <c r="G153" s="27" t="s">
        <v>1268</v>
      </c>
      <c r="H153" s="30" t="s">
        <v>2405</v>
      </c>
      <c r="I153" s="27" t="s">
        <v>1367</v>
      </c>
      <c r="J153" s="27" t="s">
        <v>2377</v>
      </c>
      <c r="K153" s="30"/>
    </row>
    <row r="154" s="6" customFormat="1" customHeight="1" spans="1:11">
      <c r="A154" s="27">
        <f>IF(C154&lt;&gt;"",COUNTA($C$9:C154),"")</f>
        <v>134</v>
      </c>
      <c r="B154" s="27" t="s">
        <v>2407</v>
      </c>
      <c r="C154" s="27" t="s">
        <v>2070</v>
      </c>
      <c r="D154" s="27" t="s">
        <v>22</v>
      </c>
      <c r="E154" s="27" t="s">
        <v>316</v>
      </c>
      <c r="F154" s="27" t="s">
        <v>43</v>
      </c>
      <c r="G154" s="27" t="s">
        <v>1268</v>
      </c>
      <c r="H154" s="30" t="s">
        <v>2405</v>
      </c>
      <c r="I154" s="27" t="s">
        <v>1367</v>
      </c>
      <c r="J154" s="27" t="s">
        <v>2377</v>
      </c>
      <c r="K154" s="30"/>
    </row>
    <row r="155" s="6" customFormat="1" customHeight="1" spans="1:11">
      <c r="A155" s="27">
        <f>IF(C155&lt;&gt;"",COUNTA($C$9:C155),"")</f>
        <v>135</v>
      </c>
      <c r="B155" s="27" t="s">
        <v>2408</v>
      </c>
      <c r="C155" s="27" t="s">
        <v>2070</v>
      </c>
      <c r="D155" s="27" t="s">
        <v>22</v>
      </c>
      <c r="E155" s="27" t="s">
        <v>316</v>
      </c>
      <c r="F155" s="27" t="s">
        <v>427</v>
      </c>
      <c r="G155" s="27" t="s">
        <v>1280</v>
      </c>
      <c r="H155" s="30" t="s">
        <v>2409</v>
      </c>
      <c r="I155" s="27" t="s">
        <v>1367</v>
      </c>
      <c r="J155" s="27" t="s">
        <v>2377</v>
      </c>
      <c r="K155" s="30"/>
    </row>
    <row r="156" s="4" customFormat="1" ht="93" customHeight="1" spans="1:11">
      <c r="A156" s="23" t="s">
        <v>334</v>
      </c>
      <c r="B156" s="23" t="s">
        <v>2410</v>
      </c>
      <c r="C156" s="23"/>
      <c r="D156" s="23"/>
      <c r="E156" s="23"/>
      <c r="F156" s="23"/>
      <c r="G156" s="23"/>
      <c r="H156" s="26"/>
      <c r="I156" s="33"/>
      <c r="J156" s="23"/>
      <c r="K156" s="23"/>
    </row>
    <row r="157" s="5" customFormat="1" ht="133" customHeight="1" spans="1:11">
      <c r="A157" s="27">
        <f>IF(C157&lt;&gt;"",COUNTA($C$9:C157),"")</f>
        <v>136</v>
      </c>
      <c r="B157" s="27" t="s">
        <v>2411</v>
      </c>
      <c r="C157" s="27" t="s">
        <v>2070</v>
      </c>
      <c r="D157" s="27" t="s">
        <v>22</v>
      </c>
      <c r="E157" s="27" t="s">
        <v>316</v>
      </c>
      <c r="F157" s="27" t="s">
        <v>2123</v>
      </c>
      <c r="G157" s="28" t="s">
        <v>2412</v>
      </c>
      <c r="H157" s="29" t="s">
        <v>2413</v>
      </c>
      <c r="I157" s="32" t="s">
        <v>2414</v>
      </c>
      <c r="J157" s="27" t="s">
        <v>333</v>
      </c>
      <c r="K157" s="31"/>
    </row>
    <row r="158" s="4" customFormat="1" ht="93" customHeight="1" spans="1:11">
      <c r="A158" s="23" t="s">
        <v>351</v>
      </c>
      <c r="B158" s="23" t="s">
        <v>2415</v>
      </c>
      <c r="C158" s="23"/>
      <c r="D158" s="23"/>
      <c r="E158" s="23"/>
      <c r="F158" s="23"/>
      <c r="G158" s="23"/>
      <c r="H158" s="26"/>
      <c r="I158" s="33"/>
      <c r="J158" s="23"/>
      <c r="K158" s="23"/>
    </row>
    <row r="159" s="7" customFormat="1" ht="133" customHeight="1" spans="1:11">
      <c r="A159" s="27">
        <f>IF(C159&lt;&gt;"",COUNTA($C$9:C159),"")</f>
        <v>137</v>
      </c>
      <c r="B159" s="27" t="s">
        <v>2416</v>
      </c>
      <c r="C159" s="27" t="s">
        <v>2070</v>
      </c>
      <c r="D159" s="27" t="s">
        <v>22</v>
      </c>
      <c r="E159" s="27" t="s">
        <v>2139</v>
      </c>
      <c r="F159" s="27" t="s">
        <v>24</v>
      </c>
      <c r="G159" s="28" t="s">
        <v>53</v>
      </c>
      <c r="H159" s="29" t="s">
        <v>2417</v>
      </c>
      <c r="I159" s="32" t="s">
        <v>2418</v>
      </c>
      <c r="J159" s="27" t="s">
        <v>2419</v>
      </c>
      <c r="K159" s="31"/>
    </row>
    <row r="160" s="4" customFormat="1" ht="93" customHeight="1" spans="1:11">
      <c r="A160" s="23" t="s">
        <v>357</v>
      </c>
      <c r="B160" s="23" t="s">
        <v>2420</v>
      </c>
      <c r="C160" s="23"/>
      <c r="D160" s="23"/>
      <c r="E160" s="23"/>
      <c r="F160" s="23"/>
      <c r="G160" s="23"/>
      <c r="H160" s="26"/>
      <c r="I160" s="33"/>
      <c r="J160" s="23"/>
      <c r="K160" s="23"/>
    </row>
    <row r="161" s="6" customFormat="1" ht="93" customHeight="1" spans="1:11">
      <c r="A161" s="27">
        <f>IF(C161&lt;&gt;"",COUNTA($C$9:C161),"")</f>
        <v>138</v>
      </c>
      <c r="B161" s="27" t="s">
        <v>2421</v>
      </c>
      <c r="C161" s="27" t="s">
        <v>2070</v>
      </c>
      <c r="D161" s="27" t="s">
        <v>664</v>
      </c>
      <c r="E161" s="27" t="s">
        <v>2422</v>
      </c>
      <c r="F161" s="27" t="s">
        <v>273</v>
      </c>
      <c r="G161" s="27" t="s">
        <v>59</v>
      </c>
      <c r="H161" s="30" t="s">
        <v>2423</v>
      </c>
      <c r="I161" s="27" t="s">
        <v>1367</v>
      </c>
      <c r="J161" s="27" t="s">
        <v>2424</v>
      </c>
      <c r="K161" s="27"/>
    </row>
    <row r="162" s="6" customFormat="1" ht="151" customHeight="1" spans="1:11">
      <c r="A162" s="27">
        <f>IF(C162&lt;&gt;"",COUNTA($C$9:C162),"")</f>
        <v>139</v>
      </c>
      <c r="B162" s="27" t="s">
        <v>2425</v>
      </c>
      <c r="C162" s="27" t="s">
        <v>2070</v>
      </c>
      <c r="D162" s="27" t="s">
        <v>664</v>
      </c>
      <c r="E162" s="27" t="s">
        <v>36</v>
      </c>
      <c r="F162" s="27" t="s">
        <v>273</v>
      </c>
      <c r="G162" s="27" t="s">
        <v>59</v>
      </c>
      <c r="H162" s="30" t="s">
        <v>2426</v>
      </c>
      <c r="I162" s="27" t="s">
        <v>1367</v>
      </c>
      <c r="J162" s="27" t="s">
        <v>2424</v>
      </c>
      <c r="K162" s="27"/>
    </row>
    <row r="163" s="6" customFormat="1" ht="93" customHeight="1" spans="1:11">
      <c r="A163" s="27">
        <f>IF(C163&lt;&gt;"",COUNTA($C$9:C163),"")</f>
        <v>140</v>
      </c>
      <c r="B163" s="27" t="s">
        <v>2427</v>
      </c>
      <c r="C163" s="27" t="s">
        <v>2070</v>
      </c>
      <c r="D163" s="27" t="s">
        <v>664</v>
      </c>
      <c r="E163" s="27" t="s">
        <v>36</v>
      </c>
      <c r="F163" s="27" t="s">
        <v>2428</v>
      </c>
      <c r="G163" s="27" t="s">
        <v>59</v>
      </c>
      <c r="H163" s="30" t="s">
        <v>2429</v>
      </c>
      <c r="I163" s="27" t="s">
        <v>1367</v>
      </c>
      <c r="J163" s="27" t="s">
        <v>2424</v>
      </c>
      <c r="K163" s="27"/>
    </row>
    <row r="164" s="6" customFormat="1" ht="385" customHeight="1" spans="1:11">
      <c r="A164" s="27">
        <f>IF(C164&lt;&gt;"",COUNTA($C$9:C164),"")</f>
        <v>141</v>
      </c>
      <c r="B164" s="27" t="s">
        <v>2430</v>
      </c>
      <c r="C164" s="27" t="s">
        <v>2070</v>
      </c>
      <c r="D164" s="27" t="s">
        <v>664</v>
      </c>
      <c r="E164" s="27" t="s">
        <v>36</v>
      </c>
      <c r="F164" s="27" t="s">
        <v>2428</v>
      </c>
      <c r="G164" s="27" t="s">
        <v>59</v>
      </c>
      <c r="H164" s="30" t="s">
        <v>2431</v>
      </c>
      <c r="I164" s="27" t="s">
        <v>1367</v>
      </c>
      <c r="J164" s="27" t="s">
        <v>2424</v>
      </c>
      <c r="K164" s="27"/>
    </row>
    <row r="165" s="6" customFormat="1" ht="93" customHeight="1" spans="1:11">
      <c r="A165" s="27">
        <f>IF(C165&lt;&gt;"",COUNTA($C$9:C165),"")</f>
        <v>142</v>
      </c>
      <c r="B165" s="27" t="s">
        <v>2432</v>
      </c>
      <c r="C165" s="27" t="s">
        <v>2070</v>
      </c>
      <c r="D165" s="27" t="s">
        <v>664</v>
      </c>
      <c r="E165" s="27" t="s">
        <v>36</v>
      </c>
      <c r="F165" s="27" t="s">
        <v>2428</v>
      </c>
      <c r="G165" s="27" t="s">
        <v>59</v>
      </c>
      <c r="H165" s="30" t="s">
        <v>2433</v>
      </c>
      <c r="I165" s="27" t="s">
        <v>1367</v>
      </c>
      <c r="J165" s="27" t="s">
        <v>2424</v>
      </c>
      <c r="K165" s="27"/>
    </row>
    <row r="166" s="6" customFormat="1" ht="93" customHeight="1" spans="1:11">
      <c r="A166" s="27">
        <f>IF(C166&lt;&gt;"",COUNTA($C$9:C166),"")</f>
        <v>143</v>
      </c>
      <c r="B166" s="27" t="s">
        <v>2434</v>
      </c>
      <c r="C166" s="27" t="s">
        <v>2070</v>
      </c>
      <c r="D166" s="27" t="s">
        <v>664</v>
      </c>
      <c r="E166" s="27" t="s">
        <v>36</v>
      </c>
      <c r="F166" s="27" t="s">
        <v>273</v>
      </c>
      <c r="G166" s="27" t="s">
        <v>59</v>
      </c>
      <c r="H166" s="30" t="s">
        <v>2435</v>
      </c>
      <c r="I166" s="27" t="s">
        <v>1367</v>
      </c>
      <c r="J166" s="27" t="s">
        <v>2424</v>
      </c>
      <c r="K166" s="27"/>
    </row>
    <row r="167" s="6" customFormat="1" ht="210" customHeight="1" spans="1:11">
      <c r="A167" s="27">
        <f>IF(C167&lt;&gt;"",COUNTA($C$9:C167),"")</f>
        <v>144</v>
      </c>
      <c r="B167" s="27" t="s">
        <v>2436</v>
      </c>
      <c r="C167" s="27" t="s">
        <v>2070</v>
      </c>
      <c r="D167" s="27" t="s">
        <v>664</v>
      </c>
      <c r="E167" s="27" t="s">
        <v>36</v>
      </c>
      <c r="F167" s="27" t="s">
        <v>48</v>
      </c>
      <c r="G167" s="27" t="s">
        <v>59</v>
      </c>
      <c r="H167" s="30" t="s">
        <v>2437</v>
      </c>
      <c r="I167" s="27" t="s">
        <v>1580</v>
      </c>
      <c r="J167" s="27" t="s">
        <v>2424</v>
      </c>
      <c r="K167" s="27"/>
    </row>
    <row r="168" s="6" customFormat="1" ht="93" customHeight="1" spans="1:11">
      <c r="A168" s="27">
        <f>IF(C168&lt;&gt;"",COUNTA($C$9:C168),"")</f>
        <v>145</v>
      </c>
      <c r="B168" s="27" t="s">
        <v>2438</v>
      </c>
      <c r="C168" s="27" t="s">
        <v>2070</v>
      </c>
      <c r="D168" s="27" t="s">
        <v>664</v>
      </c>
      <c r="E168" s="27" t="s">
        <v>2439</v>
      </c>
      <c r="F168" s="27" t="s">
        <v>48</v>
      </c>
      <c r="G168" s="27" t="s">
        <v>59</v>
      </c>
      <c r="H168" s="30" t="s">
        <v>2440</v>
      </c>
      <c r="I168" s="27" t="s">
        <v>1580</v>
      </c>
      <c r="J168" s="27" t="s">
        <v>2424</v>
      </c>
      <c r="K168" s="27"/>
    </row>
    <row r="169" s="4" customFormat="1" ht="93" customHeight="1" spans="1:11">
      <c r="A169" s="23" t="s">
        <v>363</v>
      </c>
      <c r="B169" s="23" t="s">
        <v>364</v>
      </c>
      <c r="C169" s="23"/>
      <c r="D169" s="23"/>
      <c r="E169" s="23"/>
      <c r="F169" s="23"/>
      <c r="G169" s="23"/>
      <c r="H169" s="26"/>
      <c r="I169" s="33"/>
      <c r="J169" s="23"/>
      <c r="K169" s="23"/>
    </row>
    <row r="170" s="6" customFormat="1" ht="243" customHeight="1" spans="1:11">
      <c r="A170" s="27">
        <f>IF(C170&lt;&gt;"",COUNTA($C$9:C170),"")</f>
        <v>146</v>
      </c>
      <c r="B170" s="27" t="s">
        <v>2441</v>
      </c>
      <c r="C170" s="27" t="s">
        <v>2070</v>
      </c>
      <c r="D170" s="27" t="s">
        <v>664</v>
      </c>
      <c r="E170" s="27" t="s">
        <v>152</v>
      </c>
      <c r="F170" s="27" t="s">
        <v>2123</v>
      </c>
      <c r="G170" s="28" t="s">
        <v>59</v>
      </c>
      <c r="H170" s="29" t="s">
        <v>2442</v>
      </c>
      <c r="I170" s="27" t="s">
        <v>2443</v>
      </c>
      <c r="J170" s="27" t="s">
        <v>77</v>
      </c>
      <c r="K170" s="27"/>
    </row>
    <row r="171" s="4" customFormat="1" ht="93" customHeight="1" spans="1:11">
      <c r="A171" s="23" t="s">
        <v>368</v>
      </c>
      <c r="B171" s="23" t="s">
        <v>2444</v>
      </c>
      <c r="C171" s="23"/>
      <c r="D171" s="23"/>
      <c r="E171" s="23"/>
      <c r="F171" s="23"/>
      <c r="G171" s="23"/>
      <c r="H171" s="26"/>
      <c r="I171" s="33"/>
      <c r="J171" s="23"/>
      <c r="K171" s="23"/>
    </row>
    <row r="172" s="6" customFormat="1" ht="99" customHeight="1" spans="1:11">
      <c r="A172" s="27">
        <f>IF(C172&lt;&gt;"",COUNTA($C$9:C172),"")</f>
        <v>147</v>
      </c>
      <c r="B172" s="27" t="s">
        <v>2445</v>
      </c>
      <c r="C172" s="27" t="s">
        <v>2070</v>
      </c>
      <c r="D172" s="27" t="s">
        <v>782</v>
      </c>
      <c r="E172" s="27" t="s">
        <v>886</v>
      </c>
      <c r="F172" s="27" t="s">
        <v>48</v>
      </c>
      <c r="G172" s="28" t="s">
        <v>1268</v>
      </c>
      <c r="H172" s="29" t="s">
        <v>2446</v>
      </c>
      <c r="I172" s="27" t="s">
        <v>1367</v>
      </c>
      <c r="J172" s="27" t="s">
        <v>2447</v>
      </c>
      <c r="K172" s="27"/>
    </row>
    <row r="173" s="6" customFormat="1" ht="131" customHeight="1" spans="1:11">
      <c r="A173" s="27">
        <f>IF(C173&lt;&gt;"",COUNTA($C$9:C173),"")</f>
        <v>148</v>
      </c>
      <c r="B173" s="27" t="s">
        <v>2448</v>
      </c>
      <c r="C173" s="27" t="s">
        <v>2070</v>
      </c>
      <c r="D173" s="27" t="s">
        <v>782</v>
      </c>
      <c r="E173" s="27" t="s">
        <v>886</v>
      </c>
      <c r="F173" s="27" t="s">
        <v>48</v>
      </c>
      <c r="G173" s="28" t="s">
        <v>1280</v>
      </c>
      <c r="H173" s="29" t="s">
        <v>2449</v>
      </c>
      <c r="I173" s="27" t="s">
        <v>1367</v>
      </c>
      <c r="J173" s="27" t="s">
        <v>2447</v>
      </c>
      <c r="K173" s="27"/>
    </row>
    <row r="174" s="6" customFormat="1" ht="116" customHeight="1" spans="1:11">
      <c r="A174" s="27">
        <f>IF(C174&lt;&gt;"",COUNTA($C$9:C174),"")</f>
        <v>149</v>
      </c>
      <c r="B174" s="27" t="s">
        <v>2450</v>
      </c>
      <c r="C174" s="27" t="s">
        <v>2070</v>
      </c>
      <c r="D174" s="27" t="s">
        <v>782</v>
      </c>
      <c r="E174" s="27" t="s">
        <v>886</v>
      </c>
      <c r="F174" s="27" t="s">
        <v>48</v>
      </c>
      <c r="G174" s="28" t="s">
        <v>1280</v>
      </c>
      <c r="H174" s="29" t="s">
        <v>2451</v>
      </c>
      <c r="I174" s="27" t="s">
        <v>1367</v>
      </c>
      <c r="J174" s="27" t="s">
        <v>2447</v>
      </c>
      <c r="K174" s="27"/>
    </row>
    <row r="175" s="6" customFormat="1" ht="114.05" customHeight="1" spans="1:11">
      <c r="A175" s="27">
        <f>IF(C175&lt;&gt;"",COUNTA($C$9:C175),"")</f>
        <v>150</v>
      </c>
      <c r="B175" s="27" t="s">
        <v>2452</v>
      </c>
      <c r="C175" s="27" t="s">
        <v>2070</v>
      </c>
      <c r="D175" s="27" t="s">
        <v>782</v>
      </c>
      <c r="E175" s="27" t="s">
        <v>886</v>
      </c>
      <c r="F175" s="27" t="s">
        <v>48</v>
      </c>
      <c r="G175" s="28" t="s">
        <v>1280</v>
      </c>
      <c r="H175" s="29" t="s">
        <v>2453</v>
      </c>
      <c r="I175" s="27" t="s">
        <v>1367</v>
      </c>
      <c r="J175" s="27" t="s">
        <v>2447</v>
      </c>
      <c r="K175" s="27"/>
    </row>
    <row r="176" s="6" customFormat="1" ht="114.05" customHeight="1" spans="1:11">
      <c r="A176" s="27">
        <f>IF(C176&lt;&gt;"",COUNTA($C$9:C176),"")</f>
        <v>151</v>
      </c>
      <c r="B176" s="27" t="s">
        <v>2454</v>
      </c>
      <c r="C176" s="27" t="s">
        <v>2070</v>
      </c>
      <c r="D176" s="27" t="s">
        <v>782</v>
      </c>
      <c r="E176" s="27" t="s">
        <v>886</v>
      </c>
      <c r="F176" s="27" t="s">
        <v>48</v>
      </c>
      <c r="G176" s="28" t="s">
        <v>1280</v>
      </c>
      <c r="H176" s="29" t="s">
        <v>2455</v>
      </c>
      <c r="I176" s="27" t="s">
        <v>1367</v>
      </c>
      <c r="J176" s="27" t="s">
        <v>2447</v>
      </c>
      <c r="K176" s="27"/>
    </row>
    <row r="177" s="6" customFormat="1" ht="97" customHeight="1" spans="1:11">
      <c r="A177" s="27">
        <f>IF(C177&lt;&gt;"",COUNTA($C$9:C177),"")</f>
        <v>152</v>
      </c>
      <c r="B177" s="27" t="s">
        <v>2456</v>
      </c>
      <c r="C177" s="27" t="s">
        <v>2070</v>
      </c>
      <c r="D177" s="27" t="s">
        <v>782</v>
      </c>
      <c r="E177" s="27" t="s">
        <v>886</v>
      </c>
      <c r="F177" s="27" t="s">
        <v>48</v>
      </c>
      <c r="G177" s="28" t="s">
        <v>1280</v>
      </c>
      <c r="H177" s="29" t="s">
        <v>2457</v>
      </c>
      <c r="I177" s="27" t="s">
        <v>1367</v>
      </c>
      <c r="J177" s="27" t="s">
        <v>2447</v>
      </c>
      <c r="K177" s="27"/>
    </row>
    <row r="178" s="6" customFormat="1" ht="114.05" customHeight="1" spans="1:11">
      <c r="A178" s="27">
        <f>IF(C178&lt;&gt;"",COUNTA($C$9:C178),"")</f>
        <v>153</v>
      </c>
      <c r="B178" s="27" t="s">
        <v>2458</v>
      </c>
      <c r="C178" s="27" t="s">
        <v>2070</v>
      </c>
      <c r="D178" s="27" t="s">
        <v>782</v>
      </c>
      <c r="E178" s="27" t="s">
        <v>886</v>
      </c>
      <c r="F178" s="27" t="s">
        <v>48</v>
      </c>
      <c r="G178" s="28" t="s">
        <v>1280</v>
      </c>
      <c r="H178" s="29" t="s">
        <v>2459</v>
      </c>
      <c r="I178" s="27" t="s">
        <v>1367</v>
      </c>
      <c r="J178" s="27" t="s">
        <v>2447</v>
      </c>
      <c r="K178" s="27"/>
    </row>
    <row r="179" s="6" customFormat="1" ht="125" customHeight="1" spans="1:11">
      <c r="A179" s="27">
        <f>IF(C179&lt;&gt;"",COUNTA($C$9:C179),"")</f>
        <v>154</v>
      </c>
      <c r="B179" s="27" t="s">
        <v>2460</v>
      </c>
      <c r="C179" s="27" t="s">
        <v>2070</v>
      </c>
      <c r="D179" s="27" t="s">
        <v>782</v>
      </c>
      <c r="E179" s="27" t="s">
        <v>886</v>
      </c>
      <c r="F179" s="27" t="s">
        <v>48</v>
      </c>
      <c r="G179" s="28" t="s">
        <v>1280</v>
      </c>
      <c r="H179" s="29" t="s">
        <v>2461</v>
      </c>
      <c r="I179" s="27" t="s">
        <v>1367</v>
      </c>
      <c r="J179" s="27" t="s">
        <v>2447</v>
      </c>
      <c r="K179" s="27"/>
    </row>
    <row r="180" s="6" customFormat="1" ht="91" customHeight="1" spans="1:11">
      <c r="A180" s="27">
        <f>IF(C180&lt;&gt;"",COUNTA($C$9:C180),"")</f>
        <v>155</v>
      </c>
      <c r="B180" s="27" t="s">
        <v>2462</v>
      </c>
      <c r="C180" s="27" t="s">
        <v>2070</v>
      </c>
      <c r="D180" s="27" t="s">
        <v>782</v>
      </c>
      <c r="E180" s="27" t="s">
        <v>886</v>
      </c>
      <c r="F180" s="27" t="s">
        <v>48</v>
      </c>
      <c r="G180" s="28" t="s">
        <v>1280</v>
      </c>
      <c r="H180" s="29" t="s">
        <v>2463</v>
      </c>
      <c r="I180" s="27" t="s">
        <v>1367</v>
      </c>
      <c r="J180" s="27" t="s">
        <v>2447</v>
      </c>
      <c r="K180" s="27"/>
    </row>
    <row r="181" s="6" customFormat="1" ht="114.05" customHeight="1" spans="1:11">
      <c r="A181" s="27">
        <f>IF(C181&lt;&gt;"",COUNTA($C$9:C181),"")</f>
        <v>156</v>
      </c>
      <c r="B181" s="27" t="s">
        <v>2464</v>
      </c>
      <c r="C181" s="27" t="s">
        <v>2070</v>
      </c>
      <c r="D181" s="27" t="s">
        <v>782</v>
      </c>
      <c r="E181" s="27" t="s">
        <v>886</v>
      </c>
      <c r="F181" s="27" t="s">
        <v>48</v>
      </c>
      <c r="G181" s="28" t="s">
        <v>1280</v>
      </c>
      <c r="H181" s="29" t="s">
        <v>2465</v>
      </c>
      <c r="I181" s="27" t="s">
        <v>1367</v>
      </c>
      <c r="J181" s="27" t="s">
        <v>2447</v>
      </c>
      <c r="K181" s="27"/>
    </row>
    <row r="182" s="6" customFormat="1" ht="114.05" customHeight="1" spans="1:11">
      <c r="A182" s="27">
        <f>IF(C182&lt;&gt;"",COUNTA($C$9:C182),"")</f>
        <v>157</v>
      </c>
      <c r="B182" s="27" t="s">
        <v>2466</v>
      </c>
      <c r="C182" s="27" t="s">
        <v>2070</v>
      </c>
      <c r="D182" s="27" t="s">
        <v>782</v>
      </c>
      <c r="E182" s="27" t="s">
        <v>886</v>
      </c>
      <c r="F182" s="27" t="s">
        <v>48</v>
      </c>
      <c r="G182" s="28" t="s">
        <v>1280</v>
      </c>
      <c r="H182" s="29" t="s">
        <v>2467</v>
      </c>
      <c r="I182" s="27" t="s">
        <v>1367</v>
      </c>
      <c r="J182" s="27" t="s">
        <v>2447</v>
      </c>
      <c r="K182" s="27"/>
    </row>
    <row r="183" s="6" customFormat="1" ht="114.05" customHeight="1" spans="1:11">
      <c r="A183" s="27">
        <f>IF(C183&lt;&gt;"",COUNTA($C$9:C183),"")</f>
        <v>158</v>
      </c>
      <c r="B183" s="27" t="s">
        <v>2468</v>
      </c>
      <c r="C183" s="27" t="s">
        <v>2070</v>
      </c>
      <c r="D183" s="27" t="s">
        <v>782</v>
      </c>
      <c r="E183" s="27" t="s">
        <v>886</v>
      </c>
      <c r="F183" s="27" t="s">
        <v>48</v>
      </c>
      <c r="G183" s="28" t="s">
        <v>1280</v>
      </c>
      <c r="H183" s="29" t="s">
        <v>2469</v>
      </c>
      <c r="I183" s="27" t="s">
        <v>1367</v>
      </c>
      <c r="J183" s="27" t="s">
        <v>2447</v>
      </c>
      <c r="K183" s="27"/>
    </row>
    <row r="184" s="6" customFormat="1" ht="114.05" customHeight="1" spans="1:11">
      <c r="A184" s="27">
        <f>IF(C184&lt;&gt;"",COUNTA($C$9:C184),"")</f>
        <v>159</v>
      </c>
      <c r="B184" s="27" t="s">
        <v>2470</v>
      </c>
      <c r="C184" s="27" t="s">
        <v>2070</v>
      </c>
      <c r="D184" s="27" t="s">
        <v>782</v>
      </c>
      <c r="E184" s="27" t="s">
        <v>886</v>
      </c>
      <c r="F184" s="27" t="s">
        <v>48</v>
      </c>
      <c r="G184" s="28" t="s">
        <v>1280</v>
      </c>
      <c r="H184" s="29" t="s">
        <v>2471</v>
      </c>
      <c r="I184" s="27" t="s">
        <v>1367</v>
      </c>
      <c r="J184" s="27" t="s">
        <v>2447</v>
      </c>
      <c r="K184" s="27"/>
    </row>
    <row r="185" s="6" customFormat="1" ht="114.05" customHeight="1" spans="1:11">
      <c r="A185" s="27">
        <f>IF(C185&lt;&gt;"",COUNTA($C$9:C185),"")</f>
        <v>160</v>
      </c>
      <c r="B185" s="27" t="s">
        <v>2472</v>
      </c>
      <c r="C185" s="27" t="s">
        <v>2070</v>
      </c>
      <c r="D185" s="27" t="s">
        <v>782</v>
      </c>
      <c r="E185" s="27" t="s">
        <v>886</v>
      </c>
      <c r="F185" s="27" t="s">
        <v>48</v>
      </c>
      <c r="G185" s="28" t="s">
        <v>1280</v>
      </c>
      <c r="H185" s="29" t="s">
        <v>2473</v>
      </c>
      <c r="I185" s="27" t="s">
        <v>1367</v>
      </c>
      <c r="J185" s="27" t="s">
        <v>2447</v>
      </c>
      <c r="K185" s="27"/>
    </row>
    <row r="186" s="6" customFormat="1" ht="114.05" customHeight="1" spans="1:11">
      <c r="A186" s="27">
        <f>IF(C186&lt;&gt;"",COUNTA($C$9:C186),"")</f>
        <v>161</v>
      </c>
      <c r="B186" s="27" t="s">
        <v>2474</v>
      </c>
      <c r="C186" s="27" t="s">
        <v>2070</v>
      </c>
      <c r="D186" s="27" t="s">
        <v>782</v>
      </c>
      <c r="E186" s="27" t="s">
        <v>886</v>
      </c>
      <c r="F186" s="27" t="s">
        <v>48</v>
      </c>
      <c r="G186" s="28" t="s">
        <v>1280</v>
      </c>
      <c r="H186" s="29" t="s">
        <v>2475</v>
      </c>
      <c r="I186" s="27" t="s">
        <v>1367</v>
      </c>
      <c r="J186" s="27" t="s">
        <v>2447</v>
      </c>
      <c r="K186" s="27"/>
    </row>
    <row r="187" s="6" customFormat="1" ht="114.05" customHeight="1" spans="1:11">
      <c r="A187" s="27">
        <f>IF(C187&lt;&gt;"",COUNTA($C$9:C187),"")</f>
        <v>162</v>
      </c>
      <c r="B187" s="27" t="s">
        <v>2476</v>
      </c>
      <c r="C187" s="27" t="s">
        <v>2070</v>
      </c>
      <c r="D187" s="27" t="s">
        <v>782</v>
      </c>
      <c r="E187" s="27" t="s">
        <v>886</v>
      </c>
      <c r="F187" s="27" t="s">
        <v>48</v>
      </c>
      <c r="G187" s="28" t="s">
        <v>1280</v>
      </c>
      <c r="H187" s="29" t="s">
        <v>2477</v>
      </c>
      <c r="I187" s="27" t="s">
        <v>1367</v>
      </c>
      <c r="J187" s="27" t="s">
        <v>2447</v>
      </c>
      <c r="K187" s="27"/>
    </row>
    <row r="188" s="6" customFormat="1" ht="118" customHeight="1" spans="1:11">
      <c r="A188" s="27">
        <f>IF(C188&lt;&gt;"",COUNTA($C$9:C188),"")</f>
        <v>163</v>
      </c>
      <c r="B188" s="27" t="s">
        <v>2478</v>
      </c>
      <c r="C188" s="27" t="s">
        <v>2070</v>
      </c>
      <c r="D188" s="27" t="s">
        <v>782</v>
      </c>
      <c r="E188" s="27" t="s">
        <v>886</v>
      </c>
      <c r="F188" s="27" t="s">
        <v>48</v>
      </c>
      <c r="G188" s="28" t="s">
        <v>1280</v>
      </c>
      <c r="H188" s="29" t="s">
        <v>2479</v>
      </c>
      <c r="I188" s="27" t="s">
        <v>1367</v>
      </c>
      <c r="J188" s="27" t="s">
        <v>2447</v>
      </c>
      <c r="K188" s="27"/>
    </row>
    <row r="189" s="6" customFormat="1" ht="112" customHeight="1" spans="1:11">
      <c r="A189" s="27">
        <f>IF(C189&lt;&gt;"",COUNTA($C$9:C189),"")</f>
        <v>164</v>
      </c>
      <c r="B189" s="27" t="s">
        <v>2480</v>
      </c>
      <c r="C189" s="27" t="s">
        <v>2070</v>
      </c>
      <c r="D189" s="27" t="s">
        <v>782</v>
      </c>
      <c r="E189" s="27" t="s">
        <v>886</v>
      </c>
      <c r="F189" s="27" t="s">
        <v>48</v>
      </c>
      <c r="G189" s="28" t="s">
        <v>1280</v>
      </c>
      <c r="H189" s="29" t="s">
        <v>2481</v>
      </c>
      <c r="I189" s="27" t="s">
        <v>1367</v>
      </c>
      <c r="J189" s="27" t="s">
        <v>2447</v>
      </c>
      <c r="K189" s="27"/>
    </row>
    <row r="190" s="6" customFormat="1" ht="118" customHeight="1" spans="1:11">
      <c r="A190" s="27">
        <f>IF(C190&lt;&gt;"",COUNTA($C$9:C190),"")</f>
        <v>165</v>
      </c>
      <c r="B190" s="27" t="s">
        <v>2482</v>
      </c>
      <c r="C190" s="27" t="s">
        <v>2070</v>
      </c>
      <c r="D190" s="27" t="s">
        <v>782</v>
      </c>
      <c r="E190" s="27" t="s">
        <v>886</v>
      </c>
      <c r="F190" s="27" t="s">
        <v>48</v>
      </c>
      <c r="G190" s="28" t="s">
        <v>1280</v>
      </c>
      <c r="H190" s="29" t="s">
        <v>2483</v>
      </c>
      <c r="I190" s="27" t="s">
        <v>1367</v>
      </c>
      <c r="J190" s="27" t="s">
        <v>2447</v>
      </c>
      <c r="K190" s="27"/>
    </row>
    <row r="191" s="6" customFormat="1" ht="114" customHeight="1" spans="1:11">
      <c r="A191" s="27">
        <f>IF(C191&lt;&gt;"",COUNTA($C$9:C191),"")</f>
        <v>166</v>
      </c>
      <c r="B191" s="27" t="s">
        <v>2484</v>
      </c>
      <c r="C191" s="27" t="s">
        <v>2070</v>
      </c>
      <c r="D191" s="27" t="s">
        <v>782</v>
      </c>
      <c r="E191" s="27" t="s">
        <v>886</v>
      </c>
      <c r="F191" s="27" t="s">
        <v>48</v>
      </c>
      <c r="G191" s="28" t="s">
        <v>1280</v>
      </c>
      <c r="H191" s="29" t="s">
        <v>2485</v>
      </c>
      <c r="I191" s="27" t="s">
        <v>1367</v>
      </c>
      <c r="J191" s="27" t="s">
        <v>2447</v>
      </c>
      <c r="K191" s="27"/>
    </row>
    <row r="192" s="6" customFormat="1" ht="129" customHeight="1" spans="1:11">
      <c r="A192" s="27">
        <f>IF(C192&lt;&gt;"",COUNTA($C$9:C192),"")</f>
        <v>167</v>
      </c>
      <c r="B192" s="27" t="s">
        <v>2486</v>
      </c>
      <c r="C192" s="27" t="s">
        <v>2070</v>
      </c>
      <c r="D192" s="27" t="s">
        <v>782</v>
      </c>
      <c r="E192" s="27" t="s">
        <v>886</v>
      </c>
      <c r="F192" s="27" t="s">
        <v>48</v>
      </c>
      <c r="G192" s="28" t="s">
        <v>1280</v>
      </c>
      <c r="H192" s="29" t="s">
        <v>2487</v>
      </c>
      <c r="I192" s="27" t="s">
        <v>1367</v>
      </c>
      <c r="J192" s="27" t="s">
        <v>2447</v>
      </c>
      <c r="K192" s="27"/>
    </row>
    <row r="193" s="6" customFormat="1" ht="97" customHeight="1" spans="1:11">
      <c r="A193" s="27">
        <f>IF(C193&lt;&gt;"",COUNTA($C$9:C193),"")</f>
        <v>168</v>
      </c>
      <c r="B193" s="27" t="s">
        <v>2488</v>
      </c>
      <c r="C193" s="27" t="s">
        <v>2070</v>
      </c>
      <c r="D193" s="27" t="s">
        <v>782</v>
      </c>
      <c r="E193" s="27" t="s">
        <v>886</v>
      </c>
      <c r="F193" s="27" t="s">
        <v>298</v>
      </c>
      <c r="G193" s="28" t="s">
        <v>2170</v>
      </c>
      <c r="H193" s="29" t="s">
        <v>2489</v>
      </c>
      <c r="I193" s="27" t="s">
        <v>1367</v>
      </c>
      <c r="J193" s="27" t="s">
        <v>2490</v>
      </c>
      <c r="K193" s="27"/>
    </row>
    <row r="194" s="6" customFormat="1" ht="146" customHeight="1" spans="1:11">
      <c r="A194" s="27">
        <f>IF(C194&lt;&gt;"",COUNTA($C$9:C194),"")</f>
        <v>169</v>
      </c>
      <c r="B194" s="27" t="s">
        <v>2491</v>
      </c>
      <c r="C194" s="27" t="s">
        <v>2070</v>
      </c>
      <c r="D194" s="27" t="s">
        <v>782</v>
      </c>
      <c r="E194" s="27" t="s">
        <v>886</v>
      </c>
      <c r="F194" s="27" t="s">
        <v>298</v>
      </c>
      <c r="G194" s="28" t="s">
        <v>1268</v>
      </c>
      <c r="H194" s="29" t="s">
        <v>2492</v>
      </c>
      <c r="I194" s="27" t="s">
        <v>1367</v>
      </c>
      <c r="J194" s="27" t="s">
        <v>2490</v>
      </c>
      <c r="K194" s="27"/>
    </row>
    <row r="195" s="6" customFormat="1" ht="97" customHeight="1" spans="1:11">
      <c r="A195" s="27">
        <f>IF(C195&lt;&gt;"",COUNTA($C$9:C195),"")</f>
        <v>170</v>
      </c>
      <c r="B195" s="27" t="s">
        <v>2493</v>
      </c>
      <c r="C195" s="27" t="s">
        <v>2070</v>
      </c>
      <c r="D195" s="27" t="s">
        <v>782</v>
      </c>
      <c r="E195" s="27" t="s">
        <v>886</v>
      </c>
      <c r="F195" s="27" t="s">
        <v>298</v>
      </c>
      <c r="G195" s="28" t="s">
        <v>2095</v>
      </c>
      <c r="H195" s="29" t="s">
        <v>2494</v>
      </c>
      <c r="I195" s="27" t="s">
        <v>1367</v>
      </c>
      <c r="J195" s="27" t="s">
        <v>2490</v>
      </c>
      <c r="K195" s="27"/>
    </row>
    <row r="196" s="6" customFormat="1" ht="110" customHeight="1" spans="1:11">
      <c r="A196" s="27">
        <f>IF(C196&lt;&gt;"",COUNTA($C$9:C196),"")</f>
        <v>171</v>
      </c>
      <c r="B196" s="27" t="s">
        <v>2495</v>
      </c>
      <c r="C196" s="27" t="s">
        <v>2070</v>
      </c>
      <c r="D196" s="27" t="s">
        <v>782</v>
      </c>
      <c r="E196" s="27" t="s">
        <v>886</v>
      </c>
      <c r="F196" s="27" t="s">
        <v>298</v>
      </c>
      <c r="G196" s="28" t="s">
        <v>2095</v>
      </c>
      <c r="H196" s="29" t="s">
        <v>2496</v>
      </c>
      <c r="I196" s="27" t="s">
        <v>1367</v>
      </c>
      <c r="J196" s="27" t="s">
        <v>2490</v>
      </c>
      <c r="K196" s="27"/>
    </row>
    <row r="197" s="6" customFormat="1" ht="99" customHeight="1" spans="1:11">
      <c r="A197" s="27">
        <f>IF(C197&lt;&gt;"",COUNTA($C$9:C197),"")</f>
        <v>172</v>
      </c>
      <c r="B197" s="27" t="s">
        <v>2497</v>
      </c>
      <c r="C197" s="27" t="s">
        <v>2070</v>
      </c>
      <c r="D197" s="27" t="s">
        <v>782</v>
      </c>
      <c r="E197" s="27" t="s">
        <v>886</v>
      </c>
      <c r="F197" s="27" t="s">
        <v>298</v>
      </c>
      <c r="G197" s="28" t="s">
        <v>2095</v>
      </c>
      <c r="H197" s="29" t="s">
        <v>2498</v>
      </c>
      <c r="I197" s="27" t="s">
        <v>1367</v>
      </c>
      <c r="J197" s="27" t="s">
        <v>2490</v>
      </c>
      <c r="K197" s="27"/>
    </row>
    <row r="198" s="6" customFormat="1" ht="106" customHeight="1" spans="1:11">
      <c r="A198" s="27">
        <f>IF(C198&lt;&gt;"",COUNTA($C$9:C198),"")</f>
        <v>173</v>
      </c>
      <c r="B198" s="27" t="s">
        <v>2499</v>
      </c>
      <c r="C198" s="27" t="s">
        <v>2070</v>
      </c>
      <c r="D198" s="27" t="s">
        <v>782</v>
      </c>
      <c r="E198" s="27" t="s">
        <v>886</v>
      </c>
      <c r="F198" s="27" t="s">
        <v>298</v>
      </c>
      <c r="G198" s="28" t="s">
        <v>2095</v>
      </c>
      <c r="H198" s="29" t="s">
        <v>2500</v>
      </c>
      <c r="I198" s="27" t="s">
        <v>1367</v>
      </c>
      <c r="J198" s="27" t="s">
        <v>2490</v>
      </c>
      <c r="K198" s="27"/>
    </row>
    <row r="199" s="6" customFormat="1" ht="86" customHeight="1" spans="1:11">
      <c r="A199" s="27">
        <f>IF(C199&lt;&gt;"",COUNTA($C$9:C199),"")</f>
        <v>174</v>
      </c>
      <c r="B199" s="27" t="s">
        <v>2501</v>
      </c>
      <c r="C199" s="27" t="s">
        <v>2070</v>
      </c>
      <c r="D199" s="27" t="s">
        <v>782</v>
      </c>
      <c r="E199" s="27" t="s">
        <v>886</v>
      </c>
      <c r="F199" s="27" t="s">
        <v>298</v>
      </c>
      <c r="G199" s="28" t="s">
        <v>2095</v>
      </c>
      <c r="H199" s="29" t="s">
        <v>2502</v>
      </c>
      <c r="I199" s="27" t="s">
        <v>1367</v>
      </c>
      <c r="J199" s="27" t="s">
        <v>2490</v>
      </c>
      <c r="K199" s="27"/>
    </row>
    <row r="200" s="6" customFormat="1" ht="84" customHeight="1" spans="1:11">
      <c r="A200" s="27">
        <f>IF(C200&lt;&gt;"",COUNTA($C$9:C200),"")</f>
        <v>175</v>
      </c>
      <c r="B200" s="27" t="s">
        <v>2503</v>
      </c>
      <c r="C200" s="27" t="s">
        <v>2070</v>
      </c>
      <c r="D200" s="27" t="s">
        <v>782</v>
      </c>
      <c r="E200" s="27" t="s">
        <v>886</v>
      </c>
      <c r="F200" s="27" t="s">
        <v>298</v>
      </c>
      <c r="G200" s="28" t="s">
        <v>2095</v>
      </c>
      <c r="H200" s="29" t="s">
        <v>2504</v>
      </c>
      <c r="I200" s="27" t="s">
        <v>1367</v>
      </c>
      <c r="J200" s="27" t="s">
        <v>2490</v>
      </c>
      <c r="K200" s="27"/>
    </row>
    <row r="201" s="6" customFormat="1" ht="88" customHeight="1" spans="1:11">
      <c r="A201" s="27">
        <f>IF(C201&lt;&gt;"",COUNTA($C$9:C201),"")</f>
        <v>176</v>
      </c>
      <c r="B201" s="27" t="s">
        <v>2505</v>
      </c>
      <c r="C201" s="27" t="s">
        <v>2070</v>
      </c>
      <c r="D201" s="27" t="s">
        <v>782</v>
      </c>
      <c r="E201" s="27" t="s">
        <v>886</v>
      </c>
      <c r="F201" s="27" t="s">
        <v>298</v>
      </c>
      <c r="G201" s="28" t="s">
        <v>2095</v>
      </c>
      <c r="H201" s="29" t="s">
        <v>2506</v>
      </c>
      <c r="I201" s="27" t="s">
        <v>1367</v>
      </c>
      <c r="J201" s="27" t="s">
        <v>2490</v>
      </c>
      <c r="K201" s="27"/>
    </row>
    <row r="202" s="6" customFormat="1" ht="105" customHeight="1" spans="1:11">
      <c r="A202" s="27">
        <f>IF(C202&lt;&gt;"",COUNTA($C$9:C202),"")</f>
        <v>177</v>
      </c>
      <c r="B202" s="27" t="s">
        <v>2507</v>
      </c>
      <c r="C202" s="27" t="s">
        <v>2070</v>
      </c>
      <c r="D202" s="27" t="s">
        <v>782</v>
      </c>
      <c r="E202" s="27" t="s">
        <v>886</v>
      </c>
      <c r="F202" s="27" t="s">
        <v>298</v>
      </c>
      <c r="G202" s="28" t="s">
        <v>2095</v>
      </c>
      <c r="H202" s="29" t="s">
        <v>2508</v>
      </c>
      <c r="I202" s="27" t="s">
        <v>1367</v>
      </c>
      <c r="J202" s="27" t="s">
        <v>2490</v>
      </c>
      <c r="K202" s="27"/>
    </row>
    <row r="203" s="6" customFormat="1" ht="86" customHeight="1" spans="1:11">
      <c r="A203" s="27">
        <f>IF(C203&lt;&gt;"",COUNTA($C$9:C203),"")</f>
        <v>178</v>
      </c>
      <c r="B203" s="27" t="s">
        <v>2509</v>
      </c>
      <c r="C203" s="27" t="s">
        <v>2070</v>
      </c>
      <c r="D203" s="27" t="s">
        <v>782</v>
      </c>
      <c r="E203" s="27" t="s">
        <v>886</v>
      </c>
      <c r="F203" s="27" t="s">
        <v>298</v>
      </c>
      <c r="G203" s="28" t="s">
        <v>2095</v>
      </c>
      <c r="H203" s="29" t="s">
        <v>2510</v>
      </c>
      <c r="I203" s="27" t="s">
        <v>1367</v>
      </c>
      <c r="J203" s="27" t="s">
        <v>2490</v>
      </c>
      <c r="K203" s="27"/>
    </row>
    <row r="204" s="6" customFormat="1" ht="93" customHeight="1" spans="1:11">
      <c r="A204" s="27">
        <f>IF(C204&lt;&gt;"",COUNTA($C$9:C204),"")</f>
        <v>179</v>
      </c>
      <c r="B204" s="27" t="s">
        <v>2511</v>
      </c>
      <c r="C204" s="27" t="s">
        <v>2070</v>
      </c>
      <c r="D204" s="27" t="s">
        <v>782</v>
      </c>
      <c r="E204" s="27" t="s">
        <v>886</v>
      </c>
      <c r="F204" s="27" t="s">
        <v>298</v>
      </c>
      <c r="G204" s="28" t="s">
        <v>2095</v>
      </c>
      <c r="H204" s="29" t="s">
        <v>2512</v>
      </c>
      <c r="I204" s="27" t="s">
        <v>1367</v>
      </c>
      <c r="J204" s="27" t="s">
        <v>2490</v>
      </c>
      <c r="K204" s="27"/>
    </row>
    <row r="205" s="6" customFormat="1" ht="106" customHeight="1" spans="1:11">
      <c r="A205" s="27">
        <f>IF(C205&lt;&gt;"",COUNTA($C$9:C205),"")</f>
        <v>180</v>
      </c>
      <c r="B205" s="27" t="s">
        <v>2513</v>
      </c>
      <c r="C205" s="27" t="s">
        <v>2070</v>
      </c>
      <c r="D205" s="27" t="s">
        <v>782</v>
      </c>
      <c r="E205" s="27" t="s">
        <v>886</v>
      </c>
      <c r="F205" s="27" t="s">
        <v>298</v>
      </c>
      <c r="G205" s="28" t="s">
        <v>2095</v>
      </c>
      <c r="H205" s="29" t="s">
        <v>2514</v>
      </c>
      <c r="I205" s="27" t="s">
        <v>1367</v>
      </c>
      <c r="J205" s="27" t="s">
        <v>2490</v>
      </c>
      <c r="K205" s="27"/>
    </row>
    <row r="206" s="6" customFormat="1" ht="80" customHeight="1" spans="1:11">
      <c r="A206" s="27">
        <f>IF(C206&lt;&gt;"",COUNTA($C$9:C206),"")</f>
        <v>181</v>
      </c>
      <c r="B206" s="27" t="s">
        <v>2515</v>
      </c>
      <c r="C206" s="27" t="s">
        <v>2070</v>
      </c>
      <c r="D206" s="27" t="s">
        <v>782</v>
      </c>
      <c r="E206" s="27" t="s">
        <v>886</v>
      </c>
      <c r="F206" s="27" t="s">
        <v>298</v>
      </c>
      <c r="G206" s="28" t="s">
        <v>2095</v>
      </c>
      <c r="H206" s="29" t="s">
        <v>2516</v>
      </c>
      <c r="I206" s="27" t="s">
        <v>1367</v>
      </c>
      <c r="J206" s="27" t="s">
        <v>2490</v>
      </c>
      <c r="K206" s="27"/>
    </row>
    <row r="207" s="6" customFormat="1" ht="73" customHeight="1" spans="1:11">
      <c r="A207" s="27">
        <f>IF(C207&lt;&gt;"",COUNTA($C$9:C207),"")</f>
        <v>182</v>
      </c>
      <c r="B207" s="27" t="s">
        <v>2517</v>
      </c>
      <c r="C207" s="27" t="s">
        <v>2070</v>
      </c>
      <c r="D207" s="27" t="s">
        <v>782</v>
      </c>
      <c r="E207" s="27" t="s">
        <v>886</v>
      </c>
      <c r="F207" s="27" t="s">
        <v>298</v>
      </c>
      <c r="G207" s="28" t="s">
        <v>2095</v>
      </c>
      <c r="H207" s="29" t="s">
        <v>2518</v>
      </c>
      <c r="I207" s="27" t="s">
        <v>1367</v>
      </c>
      <c r="J207" s="27" t="s">
        <v>2490</v>
      </c>
      <c r="K207" s="27"/>
    </row>
    <row r="208" s="6" customFormat="1" ht="84" customHeight="1" spans="1:11">
      <c r="A208" s="27">
        <f>IF(C208&lt;&gt;"",COUNTA($C$9:C208),"")</f>
        <v>183</v>
      </c>
      <c r="B208" s="27" t="s">
        <v>2519</v>
      </c>
      <c r="C208" s="27" t="s">
        <v>2070</v>
      </c>
      <c r="D208" s="27" t="s">
        <v>782</v>
      </c>
      <c r="E208" s="27" t="s">
        <v>886</v>
      </c>
      <c r="F208" s="27" t="s">
        <v>298</v>
      </c>
      <c r="G208" s="28" t="s">
        <v>2095</v>
      </c>
      <c r="H208" s="29" t="s">
        <v>2520</v>
      </c>
      <c r="I208" s="27" t="s">
        <v>1367</v>
      </c>
      <c r="J208" s="27" t="s">
        <v>2490</v>
      </c>
      <c r="K208" s="27"/>
    </row>
    <row r="209" s="6" customFormat="1" ht="97" customHeight="1" spans="1:11">
      <c r="A209" s="27">
        <f>IF(C209&lt;&gt;"",COUNTA($C$9:C209),"")</f>
        <v>184</v>
      </c>
      <c r="B209" s="27" t="s">
        <v>2521</v>
      </c>
      <c r="C209" s="27" t="s">
        <v>2070</v>
      </c>
      <c r="D209" s="27" t="s">
        <v>782</v>
      </c>
      <c r="E209" s="27" t="s">
        <v>886</v>
      </c>
      <c r="F209" s="27" t="s">
        <v>298</v>
      </c>
      <c r="G209" s="28" t="s">
        <v>2095</v>
      </c>
      <c r="H209" s="29" t="s">
        <v>2522</v>
      </c>
      <c r="I209" s="27" t="s">
        <v>1367</v>
      </c>
      <c r="J209" s="27" t="s">
        <v>2490</v>
      </c>
      <c r="K209" s="27"/>
    </row>
    <row r="210" s="6" customFormat="1" ht="89" customHeight="1" spans="1:11">
      <c r="A210" s="27">
        <f>IF(C210&lt;&gt;"",COUNTA($C$9:C210),"")</f>
        <v>185</v>
      </c>
      <c r="B210" s="27" t="s">
        <v>2523</v>
      </c>
      <c r="C210" s="27" t="s">
        <v>2070</v>
      </c>
      <c r="D210" s="27" t="s">
        <v>782</v>
      </c>
      <c r="E210" s="27" t="s">
        <v>886</v>
      </c>
      <c r="F210" s="27" t="s">
        <v>298</v>
      </c>
      <c r="G210" s="28" t="s">
        <v>2095</v>
      </c>
      <c r="H210" s="29" t="s">
        <v>2524</v>
      </c>
      <c r="I210" s="27" t="s">
        <v>1367</v>
      </c>
      <c r="J210" s="27" t="s">
        <v>2490</v>
      </c>
      <c r="K210" s="27"/>
    </row>
    <row r="211" s="6" customFormat="1" ht="57.05" customHeight="1" spans="1:11">
      <c r="A211" s="27">
        <f>IF(C211&lt;&gt;"",COUNTA($C$9:C211),"")</f>
        <v>186</v>
      </c>
      <c r="B211" s="27" t="s">
        <v>2525</v>
      </c>
      <c r="C211" s="27" t="s">
        <v>2070</v>
      </c>
      <c r="D211" s="27" t="s">
        <v>782</v>
      </c>
      <c r="E211" s="27" t="s">
        <v>886</v>
      </c>
      <c r="F211" s="27" t="s">
        <v>298</v>
      </c>
      <c r="G211" s="28" t="s">
        <v>2095</v>
      </c>
      <c r="H211" s="29" t="s">
        <v>2526</v>
      </c>
      <c r="I211" s="27" t="s">
        <v>1367</v>
      </c>
      <c r="J211" s="27" t="s">
        <v>2490</v>
      </c>
      <c r="K211" s="27"/>
    </row>
    <row r="212" s="6" customFormat="1" ht="78" customHeight="1" spans="1:11">
      <c r="A212" s="27">
        <f>IF(C212&lt;&gt;"",COUNTA($C$9:C212),"")</f>
        <v>187</v>
      </c>
      <c r="B212" s="27" t="s">
        <v>2527</v>
      </c>
      <c r="C212" s="27" t="s">
        <v>2070</v>
      </c>
      <c r="D212" s="27" t="s">
        <v>782</v>
      </c>
      <c r="E212" s="27" t="s">
        <v>886</v>
      </c>
      <c r="F212" s="27" t="s">
        <v>298</v>
      </c>
      <c r="G212" s="28" t="s">
        <v>2095</v>
      </c>
      <c r="H212" s="29" t="s">
        <v>2528</v>
      </c>
      <c r="I212" s="27" t="s">
        <v>1367</v>
      </c>
      <c r="J212" s="27" t="s">
        <v>2490</v>
      </c>
      <c r="K212" s="27"/>
    </row>
    <row r="213" s="6" customFormat="1" ht="57.05" customHeight="1" spans="1:11">
      <c r="A213" s="27">
        <f>IF(C213&lt;&gt;"",COUNTA($C$9:C213),"")</f>
        <v>188</v>
      </c>
      <c r="B213" s="27" t="s">
        <v>2529</v>
      </c>
      <c r="C213" s="27" t="s">
        <v>2070</v>
      </c>
      <c r="D213" s="27" t="s">
        <v>782</v>
      </c>
      <c r="E213" s="27" t="s">
        <v>886</v>
      </c>
      <c r="F213" s="27" t="s">
        <v>298</v>
      </c>
      <c r="G213" s="28" t="s">
        <v>2095</v>
      </c>
      <c r="H213" s="29" t="s">
        <v>2530</v>
      </c>
      <c r="I213" s="27" t="s">
        <v>1367</v>
      </c>
      <c r="J213" s="27" t="s">
        <v>2490</v>
      </c>
      <c r="K213" s="27"/>
    </row>
    <row r="214" s="6" customFormat="1" ht="73" customHeight="1" spans="1:11">
      <c r="A214" s="27">
        <f>IF(C214&lt;&gt;"",COUNTA($C$9:C214),"")</f>
        <v>189</v>
      </c>
      <c r="B214" s="27" t="s">
        <v>2531</v>
      </c>
      <c r="C214" s="27" t="s">
        <v>2070</v>
      </c>
      <c r="D214" s="27" t="s">
        <v>782</v>
      </c>
      <c r="E214" s="27" t="s">
        <v>886</v>
      </c>
      <c r="F214" s="27" t="s">
        <v>298</v>
      </c>
      <c r="G214" s="28" t="s">
        <v>2095</v>
      </c>
      <c r="H214" s="29" t="s">
        <v>2532</v>
      </c>
      <c r="I214" s="27" t="s">
        <v>1367</v>
      </c>
      <c r="J214" s="27" t="s">
        <v>2490</v>
      </c>
      <c r="K214" s="27"/>
    </row>
    <row r="215" s="6" customFormat="1" ht="57.05" customHeight="1" spans="1:11">
      <c r="A215" s="27">
        <f>IF(C215&lt;&gt;"",COUNTA($C$9:C215),"")</f>
        <v>190</v>
      </c>
      <c r="B215" s="27" t="s">
        <v>2533</v>
      </c>
      <c r="C215" s="27" t="s">
        <v>2070</v>
      </c>
      <c r="D215" s="27" t="s">
        <v>782</v>
      </c>
      <c r="E215" s="27" t="s">
        <v>886</v>
      </c>
      <c r="F215" s="27" t="s">
        <v>298</v>
      </c>
      <c r="G215" s="28" t="s">
        <v>1268</v>
      </c>
      <c r="H215" s="29" t="s">
        <v>2534</v>
      </c>
      <c r="I215" s="27" t="s">
        <v>1367</v>
      </c>
      <c r="J215" s="27" t="s">
        <v>2490</v>
      </c>
      <c r="K215" s="27"/>
    </row>
    <row r="216" s="6" customFormat="1" ht="93" customHeight="1" spans="1:11">
      <c r="A216" s="27">
        <f>IF(C216&lt;&gt;"",COUNTA($C$9:C216),"")</f>
        <v>191</v>
      </c>
      <c r="B216" s="27" t="s">
        <v>2535</v>
      </c>
      <c r="C216" s="27" t="s">
        <v>2070</v>
      </c>
      <c r="D216" s="27" t="s">
        <v>782</v>
      </c>
      <c r="E216" s="27" t="s">
        <v>886</v>
      </c>
      <c r="F216" s="27" t="s">
        <v>298</v>
      </c>
      <c r="G216" s="28" t="s">
        <v>2095</v>
      </c>
      <c r="H216" s="29" t="s">
        <v>2536</v>
      </c>
      <c r="I216" s="27" t="s">
        <v>1367</v>
      </c>
      <c r="J216" s="27" t="s">
        <v>2490</v>
      </c>
      <c r="K216" s="27"/>
    </row>
    <row r="217" s="6" customFormat="1" ht="129" customHeight="1" spans="1:11">
      <c r="A217" s="27">
        <f>IF(C217&lt;&gt;"",COUNTA($C$9:C217),"")</f>
        <v>192</v>
      </c>
      <c r="B217" s="27" t="s">
        <v>2537</v>
      </c>
      <c r="C217" s="27" t="s">
        <v>2070</v>
      </c>
      <c r="D217" s="27" t="s">
        <v>782</v>
      </c>
      <c r="E217" s="27" t="s">
        <v>886</v>
      </c>
      <c r="F217" s="27" t="s">
        <v>298</v>
      </c>
      <c r="G217" s="28" t="s">
        <v>2095</v>
      </c>
      <c r="H217" s="29" t="s">
        <v>2538</v>
      </c>
      <c r="I217" s="27" t="s">
        <v>1367</v>
      </c>
      <c r="J217" s="27" t="s">
        <v>2490</v>
      </c>
      <c r="K217" s="27"/>
    </row>
    <row r="218" s="6" customFormat="1" ht="189" customHeight="1" spans="1:11">
      <c r="A218" s="27">
        <f>IF(C218&lt;&gt;"",COUNTA($C$9:C218),"")</f>
        <v>193</v>
      </c>
      <c r="B218" s="27" t="s">
        <v>2539</v>
      </c>
      <c r="C218" s="27" t="s">
        <v>2070</v>
      </c>
      <c r="D218" s="27" t="s">
        <v>782</v>
      </c>
      <c r="E218" s="27" t="s">
        <v>886</v>
      </c>
      <c r="F218" s="27" t="s">
        <v>298</v>
      </c>
      <c r="G218" s="28" t="s">
        <v>2095</v>
      </c>
      <c r="H218" s="29" t="s">
        <v>2540</v>
      </c>
      <c r="I218" s="27" t="s">
        <v>1367</v>
      </c>
      <c r="J218" s="27" t="s">
        <v>2490</v>
      </c>
      <c r="K218" s="27"/>
    </row>
    <row r="219" s="6" customFormat="1" ht="106" customHeight="1" spans="1:11">
      <c r="A219" s="27">
        <f>IF(C219&lt;&gt;"",COUNTA($C$9:C219),"")</f>
        <v>194</v>
      </c>
      <c r="B219" s="27" t="s">
        <v>2541</v>
      </c>
      <c r="C219" s="27" t="s">
        <v>2070</v>
      </c>
      <c r="D219" s="27" t="s">
        <v>782</v>
      </c>
      <c r="E219" s="27" t="s">
        <v>886</v>
      </c>
      <c r="F219" s="27" t="s">
        <v>298</v>
      </c>
      <c r="G219" s="28" t="s">
        <v>1840</v>
      </c>
      <c r="H219" s="29" t="s">
        <v>2542</v>
      </c>
      <c r="I219" s="27" t="s">
        <v>1367</v>
      </c>
      <c r="J219" s="27" t="s">
        <v>2490</v>
      </c>
      <c r="K219" s="27"/>
    </row>
    <row r="220" s="6" customFormat="1" ht="97" customHeight="1" spans="1:11">
      <c r="A220" s="27">
        <f>IF(C220&lt;&gt;"",COUNTA($C$9:C220),"")</f>
        <v>195</v>
      </c>
      <c r="B220" s="27" t="s">
        <v>2543</v>
      </c>
      <c r="C220" s="27" t="s">
        <v>2070</v>
      </c>
      <c r="D220" s="27" t="s">
        <v>782</v>
      </c>
      <c r="E220" s="27" t="s">
        <v>886</v>
      </c>
      <c r="F220" s="27" t="s">
        <v>298</v>
      </c>
      <c r="G220" s="28" t="s">
        <v>1840</v>
      </c>
      <c r="H220" s="29" t="s">
        <v>2544</v>
      </c>
      <c r="I220" s="27" t="s">
        <v>1367</v>
      </c>
      <c r="J220" s="27" t="s">
        <v>2490</v>
      </c>
      <c r="K220" s="27"/>
    </row>
    <row r="221" s="6" customFormat="1" ht="168" customHeight="1" spans="1:11">
      <c r="A221" s="27">
        <f>IF(C221&lt;&gt;"",COUNTA($C$9:C221),"")</f>
        <v>196</v>
      </c>
      <c r="B221" s="27" t="s">
        <v>2545</v>
      </c>
      <c r="C221" s="27" t="s">
        <v>2070</v>
      </c>
      <c r="D221" s="27" t="s">
        <v>782</v>
      </c>
      <c r="E221" s="27" t="s">
        <v>886</v>
      </c>
      <c r="F221" s="27" t="s">
        <v>298</v>
      </c>
      <c r="G221" s="28" t="s">
        <v>1840</v>
      </c>
      <c r="H221" s="29" t="s">
        <v>2546</v>
      </c>
      <c r="I221" s="27" t="s">
        <v>1367</v>
      </c>
      <c r="J221" s="27" t="s">
        <v>2490</v>
      </c>
      <c r="K221" s="27"/>
    </row>
    <row r="222" s="6" customFormat="1" ht="136" customHeight="1" spans="1:11">
      <c r="A222" s="27">
        <f>IF(C222&lt;&gt;"",COUNTA($C$9:C222),"")</f>
        <v>197</v>
      </c>
      <c r="B222" s="27" t="s">
        <v>2547</v>
      </c>
      <c r="C222" s="27" t="s">
        <v>2070</v>
      </c>
      <c r="D222" s="27" t="s">
        <v>782</v>
      </c>
      <c r="E222" s="27" t="s">
        <v>886</v>
      </c>
      <c r="F222" s="27" t="s">
        <v>298</v>
      </c>
      <c r="G222" s="28" t="s">
        <v>1840</v>
      </c>
      <c r="H222" s="29" t="s">
        <v>2548</v>
      </c>
      <c r="I222" s="27" t="s">
        <v>1367</v>
      </c>
      <c r="J222" s="27" t="s">
        <v>2490</v>
      </c>
      <c r="K222" s="27"/>
    </row>
    <row r="223" s="6" customFormat="1" ht="88" customHeight="1" spans="1:11">
      <c r="A223" s="27">
        <f>IF(C223&lt;&gt;"",COUNTA($C$9:C223),"")</f>
        <v>198</v>
      </c>
      <c r="B223" s="27" t="s">
        <v>2549</v>
      </c>
      <c r="C223" s="27" t="s">
        <v>2070</v>
      </c>
      <c r="D223" s="27" t="s">
        <v>782</v>
      </c>
      <c r="E223" s="27" t="s">
        <v>886</v>
      </c>
      <c r="F223" s="27" t="s">
        <v>298</v>
      </c>
      <c r="G223" s="28" t="s">
        <v>1840</v>
      </c>
      <c r="H223" s="29" t="s">
        <v>2550</v>
      </c>
      <c r="I223" s="27" t="s">
        <v>1367</v>
      </c>
      <c r="J223" s="27" t="s">
        <v>2490</v>
      </c>
      <c r="K223" s="27"/>
    </row>
    <row r="224" s="6" customFormat="1" ht="88" customHeight="1" spans="1:11">
      <c r="A224" s="27">
        <f>IF(C224&lt;&gt;"",COUNTA($C$9:C224),"")</f>
        <v>199</v>
      </c>
      <c r="B224" s="27" t="s">
        <v>2551</v>
      </c>
      <c r="C224" s="27" t="s">
        <v>2070</v>
      </c>
      <c r="D224" s="27" t="s">
        <v>782</v>
      </c>
      <c r="E224" s="27" t="s">
        <v>886</v>
      </c>
      <c r="F224" s="27" t="s">
        <v>298</v>
      </c>
      <c r="G224" s="28" t="s">
        <v>1840</v>
      </c>
      <c r="H224" s="29" t="s">
        <v>2552</v>
      </c>
      <c r="I224" s="27" t="s">
        <v>1367</v>
      </c>
      <c r="J224" s="27" t="s">
        <v>2490</v>
      </c>
      <c r="K224" s="27"/>
    </row>
    <row r="225" s="6" customFormat="1" ht="140" customHeight="1" spans="1:11">
      <c r="A225" s="27">
        <f>IF(C225&lt;&gt;"",COUNTA($C$9:C225),"")</f>
        <v>200</v>
      </c>
      <c r="B225" s="27" t="s">
        <v>2553</v>
      </c>
      <c r="C225" s="27" t="s">
        <v>2070</v>
      </c>
      <c r="D225" s="27" t="s">
        <v>782</v>
      </c>
      <c r="E225" s="27" t="s">
        <v>886</v>
      </c>
      <c r="F225" s="27" t="s">
        <v>298</v>
      </c>
      <c r="G225" s="28" t="s">
        <v>1840</v>
      </c>
      <c r="H225" s="29" t="s">
        <v>2554</v>
      </c>
      <c r="I225" s="27" t="s">
        <v>1367</v>
      </c>
      <c r="J225" s="27" t="s">
        <v>2490</v>
      </c>
      <c r="K225" s="27"/>
    </row>
    <row r="226" s="6" customFormat="1" ht="105" customHeight="1" spans="1:11">
      <c r="A226" s="27">
        <f>IF(C226&lt;&gt;"",COUNTA($C$9:C226),"")</f>
        <v>201</v>
      </c>
      <c r="B226" s="27" t="s">
        <v>2555</v>
      </c>
      <c r="C226" s="27" t="s">
        <v>2070</v>
      </c>
      <c r="D226" s="27" t="s">
        <v>782</v>
      </c>
      <c r="E226" s="27" t="s">
        <v>886</v>
      </c>
      <c r="F226" s="27" t="s">
        <v>298</v>
      </c>
      <c r="G226" s="28" t="s">
        <v>1840</v>
      </c>
      <c r="H226" s="29" t="s">
        <v>2556</v>
      </c>
      <c r="I226" s="27" t="s">
        <v>1367</v>
      </c>
      <c r="J226" s="27" t="s">
        <v>2490</v>
      </c>
      <c r="K226" s="27"/>
    </row>
    <row r="227" s="6" customFormat="1" ht="73" customHeight="1" spans="1:11">
      <c r="A227" s="27">
        <f>IF(C227&lt;&gt;"",COUNTA($C$9:C227),"")</f>
        <v>202</v>
      </c>
      <c r="B227" s="27" t="s">
        <v>2557</v>
      </c>
      <c r="C227" s="27" t="s">
        <v>2070</v>
      </c>
      <c r="D227" s="27" t="s">
        <v>782</v>
      </c>
      <c r="E227" s="27" t="s">
        <v>886</v>
      </c>
      <c r="F227" s="27" t="s">
        <v>298</v>
      </c>
      <c r="G227" s="28" t="s">
        <v>1840</v>
      </c>
      <c r="H227" s="29" t="s">
        <v>2558</v>
      </c>
      <c r="I227" s="27" t="s">
        <v>1367</v>
      </c>
      <c r="J227" s="27" t="s">
        <v>2490</v>
      </c>
      <c r="K227" s="27"/>
    </row>
    <row r="228" s="6" customFormat="1" ht="166" customHeight="1" spans="1:11">
      <c r="A228" s="27">
        <f>IF(C228&lt;&gt;"",COUNTA($C$9:C228),"")</f>
        <v>203</v>
      </c>
      <c r="B228" s="27" t="s">
        <v>2559</v>
      </c>
      <c r="C228" s="27" t="s">
        <v>2070</v>
      </c>
      <c r="D228" s="27" t="s">
        <v>782</v>
      </c>
      <c r="E228" s="27" t="s">
        <v>886</v>
      </c>
      <c r="F228" s="27" t="s">
        <v>298</v>
      </c>
      <c r="G228" s="28" t="s">
        <v>1840</v>
      </c>
      <c r="H228" s="29" t="s">
        <v>2560</v>
      </c>
      <c r="I228" s="27" t="s">
        <v>1367</v>
      </c>
      <c r="J228" s="27" t="s">
        <v>2490</v>
      </c>
      <c r="K228" s="27"/>
    </row>
    <row r="229" s="6" customFormat="1" ht="93" customHeight="1" spans="1:11">
      <c r="A229" s="27">
        <f>IF(C229&lt;&gt;"",COUNTA($C$9:C229),"")</f>
        <v>204</v>
      </c>
      <c r="B229" s="27" t="s">
        <v>2561</v>
      </c>
      <c r="C229" s="27" t="s">
        <v>2070</v>
      </c>
      <c r="D229" s="27" t="s">
        <v>782</v>
      </c>
      <c r="E229" s="27" t="s">
        <v>886</v>
      </c>
      <c r="F229" s="27" t="s">
        <v>298</v>
      </c>
      <c r="G229" s="28" t="s">
        <v>1840</v>
      </c>
      <c r="H229" s="29" t="s">
        <v>2562</v>
      </c>
      <c r="I229" s="27" t="s">
        <v>1367</v>
      </c>
      <c r="J229" s="27" t="s">
        <v>2490</v>
      </c>
      <c r="K229" s="27"/>
    </row>
    <row r="230" s="6" customFormat="1" ht="91" customHeight="1" spans="1:11">
      <c r="A230" s="27">
        <f>IF(C230&lt;&gt;"",COUNTA($C$9:C230),"")</f>
        <v>205</v>
      </c>
      <c r="B230" s="27" t="s">
        <v>2563</v>
      </c>
      <c r="C230" s="27" t="s">
        <v>2070</v>
      </c>
      <c r="D230" s="27" t="s">
        <v>782</v>
      </c>
      <c r="E230" s="27" t="s">
        <v>886</v>
      </c>
      <c r="F230" s="27" t="s">
        <v>298</v>
      </c>
      <c r="G230" s="28" t="s">
        <v>1840</v>
      </c>
      <c r="H230" s="29" t="s">
        <v>2564</v>
      </c>
      <c r="I230" s="27" t="s">
        <v>1367</v>
      </c>
      <c r="J230" s="27" t="s">
        <v>2490</v>
      </c>
      <c r="K230" s="27"/>
    </row>
    <row r="231" s="6" customFormat="1" ht="71" customHeight="1" spans="1:11">
      <c r="A231" s="27">
        <f>IF(C231&lt;&gt;"",COUNTA($C$9:C231),"")</f>
        <v>206</v>
      </c>
      <c r="B231" s="27" t="s">
        <v>2565</v>
      </c>
      <c r="C231" s="27" t="s">
        <v>2070</v>
      </c>
      <c r="D231" s="27" t="s">
        <v>782</v>
      </c>
      <c r="E231" s="27" t="s">
        <v>886</v>
      </c>
      <c r="F231" s="27" t="s">
        <v>298</v>
      </c>
      <c r="G231" s="28" t="s">
        <v>1840</v>
      </c>
      <c r="H231" s="29" t="s">
        <v>2566</v>
      </c>
      <c r="I231" s="27" t="s">
        <v>1367</v>
      </c>
      <c r="J231" s="27" t="s">
        <v>2490</v>
      </c>
      <c r="K231" s="27"/>
    </row>
    <row r="232" s="6" customFormat="1" ht="91" customHeight="1" spans="1:11">
      <c r="A232" s="27">
        <f>IF(C232&lt;&gt;"",COUNTA($C$9:C232),"")</f>
        <v>207</v>
      </c>
      <c r="B232" s="27" t="s">
        <v>2567</v>
      </c>
      <c r="C232" s="27" t="s">
        <v>2070</v>
      </c>
      <c r="D232" s="27" t="s">
        <v>782</v>
      </c>
      <c r="E232" s="27" t="s">
        <v>886</v>
      </c>
      <c r="F232" s="27" t="s">
        <v>298</v>
      </c>
      <c r="G232" s="28" t="s">
        <v>1840</v>
      </c>
      <c r="H232" s="29" t="s">
        <v>2568</v>
      </c>
      <c r="I232" s="27" t="s">
        <v>1367</v>
      </c>
      <c r="J232" s="27" t="s">
        <v>2490</v>
      </c>
      <c r="K232" s="27"/>
    </row>
    <row r="233" s="6" customFormat="1" ht="65" customHeight="1" spans="1:11">
      <c r="A233" s="27">
        <f>IF(C233&lt;&gt;"",COUNTA($C$9:C233),"")</f>
        <v>208</v>
      </c>
      <c r="B233" s="27" t="s">
        <v>2569</v>
      </c>
      <c r="C233" s="27" t="s">
        <v>2070</v>
      </c>
      <c r="D233" s="27" t="s">
        <v>782</v>
      </c>
      <c r="E233" s="27" t="s">
        <v>886</v>
      </c>
      <c r="F233" s="27" t="s">
        <v>298</v>
      </c>
      <c r="G233" s="28" t="s">
        <v>1840</v>
      </c>
      <c r="H233" s="29" t="s">
        <v>2570</v>
      </c>
      <c r="I233" s="27" t="s">
        <v>1367</v>
      </c>
      <c r="J233" s="27" t="s">
        <v>2490</v>
      </c>
      <c r="K233" s="27"/>
    </row>
    <row r="234" s="6" customFormat="1" ht="75" customHeight="1" spans="1:11">
      <c r="A234" s="27">
        <f>IF(C234&lt;&gt;"",COUNTA($C$9:C234),"")</f>
        <v>209</v>
      </c>
      <c r="B234" s="27" t="s">
        <v>2571</v>
      </c>
      <c r="C234" s="27" t="s">
        <v>2070</v>
      </c>
      <c r="D234" s="27" t="s">
        <v>782</v>
      </c>
      <c r="E234" s="27" t="s">
        <v>886</v>
      </c>
      <c r="F234" s="27" t="s">
        <v>298</v>
      </c>
      <c r="G234" s="28" t="s">
        <v>1840</v>
      </c>
      <c r="H234" s="29" t="s">
        <v>2572</v>
      </c>
      <c r="I234" s="27" t="s">
        <v>1367</v>
      </c>
      <c r="J234" s="27" t="s">
        <v>2490</v>
      </c>
      <c r="K234" s="27"/>
    </row>
    <row r="235" s="6" customFormat="1" ht="80" customHeight="1" spans="1:11">
      <c r="A235" s="27">
        <f>IF(C235&lt;&gt;"",COUNTA($C$9:C235),"")</f>
        <v>210</v>
      </c>
      <c r="B235" s="27" t="s">
        <v>2573</v>
      </c>
      <c r="C235" s="27" t="s">
        <v>2070</v>
      </c>
      <c r="D235" s="27" t="s">
        <v>782</v>
      </c>
      <c r="E235" s="27" t="s">
        <v>886</v>
      </c>
      <c r="F235" s="27" t="s">
        <v>298</v>
      </c>
      <c r="G235" s="28" t="s">
        <v>1840</v>
      </c>
      <c r="H235" s="29" t="s">
        <v>2574</v>
      </c>
      <c r="I235" s="27" t="s">
        <v>1367</v>
      </c>
      <c r="J235" s="27" t="s">
        <v>2490</v>
      </c>
      <c r="K235" s="27"/>
    </row>
    <row r="236" s="6" customFormat="1" ht="97" customHeight="1" spans="1:11">
      <c r="A236" s="27">
        <f>IF(C236&lt;&gt;"",COUNTA($C$9:C236),"")</f>
        <v>211</v>
      </c>
      <c r="B236" s="27" t="s">
        <v>2575</v>
      </c>
      <c r="C236" s="27" t="s">
        <v>2070</v>
      </c>
      <c r="D236" s="27" t="s">
        <v>782</v>
      </c>
      <c r="E236" s="27" t="s">
        <v>886</v>
      </c>
      <c r="F236" s="27" t="s">
        <v>298</v>
      </c>
      <c r="G236" s="28" t="s">
        <v>1840</v>
      </c>
      <c r="H236" s="29" t="s">
        <v>2576</v>
      </c>
      <c r="I236" s="27" t="s">
        <v>1367</v>
      </c>
      <c r="J236" s="27" t="s">
        <v>2490</v>
      </c>
      <c r="K236" s="27"/>
    </row>
    <row r="237" s="6" customFormat="1" ht="95" customHeight="1" spans="1:11">
      <c r="A237" s="27">
        <f>IF(C237&lt;&gt;"",COUNTA($C$9:C237),"")</f>
        <v>212</v>
      </c>
      <c r="B237" s="27" t="s">
        <v>2577</v>
      </c>
      <c r="C237" s="27" t="s">
        <v>2070</v>
      </c>
      <c r="D237" s="27" t="s">
        <v>782</v>
      </c>
      <c r="E237" s="27" t="s">
        <v>886</v>
      </c>
      <c r="F237" s="27" t="s">
        <v>298</v>
      </c>
      <c r="G237" s="28" t="s">
        <v>1840</v>
      </c>
      <c r="H237" s="29" t="s">
        <v>2578</v>
      </c>
      <c r="I237" s="27" t="s">
        <v>1367</v>
      </c>
      <c r="J237" s="27" t="s">
        <v>2490</v>
      </c>
      <c r="K237" s="27"/>
    </row>
    <row r="238" s="6" customFormat="1" ht="97" customHeight="1" spans="1:11">
      <c r="A238" s="27">
        <f>IF(C238&lt;&gt;"",COUNTA($C$9:C238),"")</f>
        <v>213</v>
      </c>
      <c r="B238" s="27" t="s">
        <v>2579</v>
      </c>
      <c r="C238" s="27" t="s">
        <v>2070</v>
      </c>
      <c r="D238" s="27" t="s">
        <v>782</v>
      </c>
      <c r="E238" s="27" t="s">
        <v>886</v>
      </c>
      <c r="F238" s="27" t="s">
        <v>298</v>
      </c>
      <c r="G238" s="28" t="s">
        <v>1840</v>
      </c>
      <c r="H238" s="29" t="s">
        <v>2580</v>
      </c>
      <c r="I238" s="27" t="s">
        <v>1367</v>
      </c>
      <c r="J238" s="27" t="s">
        <v>2490</v>
      </c>
      <c r="K238" s="27"/>
    </row>
    <row r="239" s="6" customFormat="1" ht="78" customHeight="1" spans="1:11">
      <c r="A239" s="27">
        <f>IF(C239&lt;&gt;"",COUNTA($C$9:C239),"")</f>
        <v>214</v>
      </c>
      <c r="B239" s="27" t="s">
        <v>2581</v>
      </c>
      <c r="C239" s="27" t="s">
        <v>2070</v>
      </c>
      <c r="D239" s="27" t="s">
        <v>782</v>
      </c>
      <c r="E239" s="27" t="s">
        <v>886</v>
      </c>
      <c r="F239" s="27" t="s">
        <v>298</v>
      </c>
      <c r="G239" s="28" t="s">
        <v>1840</v>
      </c>
      <c r="H239" s="29" t="s">
        <v>2582</v>
      </c>
      <c r="I239" s="27" t="s">
        <v>1367</v>
      </c>
      <c r="J239" s="27" t="s">
        <v>2490</v>
      </c>
      <c r="K239" s="27"/>
    </row>
    <row r="240" s="6" customFormat="1" ht="88" customHeight="1" spans="1:11">
      <c r="A240" s="27">
        <f>IF(C240&lt;&gt;"",COUNTA($C$9:C240),"")</f>
        <v>215</v>
      </c>
      <c r="B240" s="27" t="s">
        <v>2583</v>
      </c>
      <c r="C240" s="27" t="s">
        <v>2070</v>
      </c>
      <c r="D240" s="27" t="s">
        <v>782</v>
      </c>
      <c r="E240" s="27" t="s">
        <v>886</v>
      </c>
      <c r="F240" s="27" t="s">
        <v>298</v>
      </c>
      <c r="G240" s="28" t="s">
        <v>1840</v>
      </c>
      <c r="H240" s="29" t="s">
        <v>2584</v>
      </c>
      <c r="I240" s="27" t="s">
        <v>1367</v>
      </c>
      <c r="J240" s="27" t="s">
        <v>2490</v>
      </c>
      <c r="K240" s="27"/>
    </row>
    <row r="241" s="6" customFormat="1" ht="57.05" customHeight="1" spans="1:11">
      <c r="A241" s="27">
        <f>IF(C241&lt;&gt;"",COUNTA($C$9:C241),"")</f>
        <v>216</v>
      </c>
      <c r="B241" s="27" t="s">
        <v>2585</v>
      </c>
      <c r="C241" s="27" t="s">
        <v>2070</v>
      </c>
      <c r="D241" s="27" t="s">
        <v>782</v>
      </c>
      <c r="E241" s="27" t="s">
        <v>886</v>
      </c>
      <c r="F241" s="27" t="s">
        <v>298</v>
      </c>
      <c r="G241" s="28" t="s">
        <v>1840</v>
      </c>
      <c r="H241" s="29" t="s">
        <v>2586</v>
      </c>
      <c r="I241" s="27" t="s">
        <v>1367</v>
      </c>
      <c r="J241" s="27" t="s">
        <v>2490</v>
      </c>
      <c r="K241" s="27"/>
    </row>
    <row r="242" s="6" customFormat="1" ht="86" customHeight="1" spans="1:11">
      <c r="A242" s="27">
        <f>IF(C242&lt;&gt;"",COUNTA($C$9:C242),"")</f>
        <v>217</v>
      </c>
      <c r="B242" s="27" t="s">
        <v>2587</v>
      </c>
      <c r="C242" s="27" t="s">
        <v>2070</v>
      </c>
      <c r="D242" s="27" t="s">
        <v>782</v>
      </c>
      <c r="E242" s="27" t="s">
        <v>886</v>
      </c>
      <c r="F242" s="27" t="s">
        <v>298</v>
      </c>
      <c r="G242" s="28" t="s">
        <v>1840</v>
      </c>
      <c r="H242" s="29" t="s">
        <v>2588</v>
      </c>
      <c r="I242" s="27" t="s">
        <v>1367</v>
      </c>
      <c r="J242" s="27" t="s">
        <v>2490</v>
      </c>
      <c r="K242" s="27"/>
    </row>
    <row r="243" s="6" customFormat="1" ht="93" customHeight="1" spans="1:11">
      <c r="A243" s="27">
        <f>IF(C243&lt;&gt;"",COUNTA($C$9:C243),"")</f>
        <v>218</v>
      </c>
      <c r="B243" s="27" t="s">
        <v>2589</v>
      </c>
      <c r="C243" s="27" t="s">
        <v>2070</v>
      </c>
      <c r="D243" s="27" t="s">
        <v>782</v>
      </c>
      <c r="E243" s="27" t="s">
        <v>886</v>
      </c>
      <c r="F243" s="27" t="s">
        <v>298</v>
      </c>
      <c r="G243" s="28" t="s">
        <v>1840</v>
      </c>
      <c r="H243" s="29" t="s">
        <v>2590</v>
      </c>
      <c r="I243" s="27" t="s">
        <v>1367</v>
      </c>
      <c r="J243" s="27" t="s">
        <v>2490</v>
      </c>
      <c r="K243" s="27"/>
    </row>
    <row r="244" s="6" customFormat="1" ht="150" customHeight="1" spans="1:11">
      <c r="A244" s="27">
        <f>IF(C244&lt;&gt;"",COUNTA($C$9:C244),"")</f>
        <v>219</v>
      </c>
      <c r="B244" s="27" t="s">
        <v>2591</v>
      </c>
      <c r="C244" s="27" t="s">
        <v>2070</v>
      </c>
      <c r="D244" s="27" t="s">
        <v>782</v>
      </c>
      <c r="E244" s="27" t="s">
        <v>886</v>
      </c>
      <c r="F244" s="27" t="s">
        <v>464</v>
      </c>
      <c r="G244" s="28" t="s">
        <v>2170</v>
      </c>
      <c r="H244" s="29" t="s">
        <v>2592</v>
      </c>
      <c r="I244" s="27" t="s">
        <v>1367</v>
      </c>
      <c r="J244" s="27" t="s">
        <v>2593</v>
      </c>
      <c r="K244" s="27"/>
    </row>
    <row r="245" s="6" customFormat="1" ht="120" customHeight="1" spans="1:11">
      <c r="A245" s="27">
        <f>IF(C245&lt;&gt;"",COUNTA($C$9:C245),"")</f>
        <v>220</v>
      </c>
      <c r="B245" s="27" t="s">
        <v>2594</v>
      </c>
      <c r="C245" s="27" t="s">
        <v>2070</v>
      </c>
      <c r="D245" s="27" t="s">
        <v>782</v>
      </c>
      <c r="E245" s="27" t="s">
        <v>886</v>
      </c>
      <c r="F245" s="27" t="s">
        <v>464</v>
      </c>
      <c r="G245" s="28" t="s">
        <v>2170</v>
      </c>
      <c r="H245" s="29" t="s">
        <v>2592</v>
      </c>
      <c r="I245" s="27" t="s">
        <v>1367</v>
      </c>
      <c r="J245" s="27" t="s">
        <v>2593</v>
      </c>
      <c r="K245" s="27"/>
    </row>
    <row r="246" s="6" customFormat="1" ht="125" customHeight="1" spans="1:11">
      <c r="A246" s="27">
        <f>IF(C246&lt;&gt;"",COUNTA($C$9:C246),"")</f>
        <v>221</v>
      </c>
      <c r="B246" s="27" t="s">
        <v>2595</v>
      </c>
      <c r="C246" s="27" t="s">
        <v>2070</v>
      </c>
      <c r="D246" s="27" t="s">
        <v>782</v>
      </c>
      <c r="E246" s="27" t="s">
        <v>886</v>
      </c>
      <c r="F246" s="27" t="s">
        <v>464</v>
      </c>
      <c r="G246" s="28" t="s">
        <v>2170</v>
      </c>
      <c r="H246" s="29" t="s">
        <v>2596</v>
      </c>
      <c r="I246" s="27" t="s">
        <v>1367</v>
      </c>
      <c r="J246" s="27" t="s">
        <v>2593</v>
      </c>
      <c r="K246" s="27"/>
    </row>
    <row r="247" s="6" customFormat="1" ht="82" customHeight="1" spans="1:11">
      <c r="A247" s="27">
        <f>IF(C247&lt;&gt;"",COUNTA($C$9:C247),"")</f>
        <v>222</v>
      </c>
      <c r="B247" s="27" t="s">
        <v>2597</v>
      </c>
      <c r="C247" s="27" t="s">
        <v>2070</v>
      </c>
      <c r="D247" s="27" t="s">
        <v>782</v>
      </c>
      <c r="E247" s="27" t="s">
        <v>886</v>
      </c>
      <c r="F247" s="27" t="s">
        <v>464</v>
      </c>
      <c r="G247" s="28" t="s">
        <v>2095</v>
      </c>
      <c r="H247" s="29" t="s">
        <v>2598</v>
      </c>
      <c r="I247" s="27" t="s">
        <v>1367</v>
      </c>
      <c r="J247" s="27" t="s">
        <v>2593</v>
      </c>
      <c r="K247" s="27"/>
    </row>
    <row r="248" s="6" customFormat="1" ht="93" customHeight="1" spans="1:11">
      <c r="A248" s="27">
        <f>IF(C248&lt;&gt;"",COUNTA($C$9:C248),"")</f>
        <v>223</v>
      </c>
      <c r="B248" s="27" t="s">
        <v>2599</v>
      </c>
      <c r="C248" s="27" t="s">
        <v>2070</v>
      </c>
      <c r="D248" s="27" t="s">
        <v>782</v>
      </c>
      <c r="E248" s="27" t="s">
        <v>886</v>
      </c>
      <c r="F248" s="27" t="s">
        <v>464</v>
      </c>
      <c r="G248" s="28" t="s">
        <v>2095</v>
      </c>
      <c r="H248" s="29" t="s">
        <v>2600</v>
      </c>
      <c r="I248" s="27" t="s">
        <v>1367</v>
      </c>
      <c r="J248" s="27" t="s">
        <v>2593</v>
      </c>
      <c r="K248" s="27"/>
    </row>
    <row r="249" s="6" customFormat="1" ht="84" customHeight="1" spans="1:11">
      <c r="A249" s="27">
        <f>IF(C249&lt;&gt;"",COUNTA($C$9:C249),"")</f>
        <v>224</v>
      </c>
      <c r="B249" s="27" t="s">
        <v>2601</v>
      </c>
      <c r="C249" s="27" t="s">
        <v>2070</v>
      </c>
      <c r="D249" s="27" t="s">
        <v>782</v>
      </c>
      <c r="E249" s="27" t="s">
        <v>886</v>
      </c>
      <c r="F249" s="27" t="s">
        <v>464</v>
      </c>
      <c r="G249" s="28" t="s">
        <v>2095</v>
      </c>
      <c r="H249" s="29" t="s">
        <v>2602</v>
      </c>
      <c r="I249" s="27" t="s">
        <v>1367</v>
      </c>
      <c r="J249" s="27" t="s">
        <v>2593</v>
      </c>
      <c r="K249" s="27"/>
    </row>
    <row r="250" s="6" customFormat="1" ht="75" customHeight="1" spans="1:11">
      <c r="A250" s="27">
        <f>IF(C250&lt;&gt;"",COUNTA($C$9:C250),"")</f>
        <v>225</v>
      </c>
      <c r="B250" s="27" t="s">
        <v>2603</v>
      </c>
      <c r="C250" s="27" t="s">
        <v>2070</v>
      </c>
      <c r="D250" s="27" t="s">
        <v>782</v>
      </c>
      <c r="E250" s="27" t="s">
        <v>886</v>
      </c>
      <c r="F250" s="27" t="s">
        <v>464</v>
      </c>
      <c r="G250" s="28" t="s">
        <v>2095</v>
      </c>
      <c r="H250" s="29" t="s">
        <v>2604</v>
      </c>
      <c r="I250" s="27" t="s">
        <v>1367</v>
      </c>
      <c r="J250" s="27" t="s">
        <v>2593</v>
      </c>
      <c r="K250" s="27"/>
    </row>
    <row r="251" s="6" customFormat="1" ht="91" customHeight="1" spans="1:11">
      <c r="A251" s="27">
        <f>IF(C251&lt;&gt;"",COUNTA($C$9:C251),"")</f>
        <v>226</v>
      </c>
      <c r="B251" s="27" t="s">
        <v>2605</v>
      </c>
      <c r="C251" s="27" t="s">
        <v>2070</v>
      </c>
      <c r="D251" s="27" t="s">
        <v>782</v>
      </c>
      <c r="E251" s="27" t="s">
        <v>886</v>
      </c>
      <c r="F251" s="27" t="s">
        <v>464</v>
      </c>
      <c r="G251" s="28" t="s">
        <v>2170</v>
      </c>
      <c r="H251" s="29" t="s">
        <v>2606</v>
      </c>
      <c r="I251" s="27" t="s">
        <v>1367</v>
      </c>
      <c r="J251" s="27" t="s">
        <v>2593</v>
      </c>
      <c r="K251" s="27"/>
    </row>
    <row r="252" s="6" customFormat="1" ht="97" customHeight="1" spans="1:11">
      <c r="A252" s="27">
        <f>IF(C252&lt;&gt;"",COUNTA($C$9:C252),"")</f>
        <v>227</v>
      </c>
      <c r="B252" s="27" t="s">
        <v>2607</v>
      </c>
      <c r="C252" s="27" t="s">
        <v>2070</v>
      </c>
      <c r="D252" s="27" t="s">
        <v>782</v>
      </c>
      <c r="E252" s="27" t="s">
        <v>886</v>
      </c>
      <c r="F252" s="27" t="s">
        <v>464</v>
      </c>
      <c r="G252" s="28" t="s">
        <v>2170</v>
      </c>
      <c r="H252" s="29" t="s">
        <v>2608</v>
      </c>
      <c r="I252" s="27" t="s">
        <v>1367</v>
      </c>
      <c r="J252" s="27" t="s">
        <v>2593</v>
      </c>
      <c r="K252" s="27"/>
    </row>
    <row r="253" s="6" customFormat="1" ht="97" customHeight="1" spans="1:11">
      <c r="A253" s="27">
        <f>IF(C253&lt;&gt;"",COUNTA($C$9:C253),"")</f>
        <v>228</v>
      </c>
      <c r="B253" s="27" t="s">
        <v>2609</v>
      </c>
      <c r="C253" s="27" t="s">
        <v>2070</v>
      </c>
      <c r="D253" s="27" t="s">
        <v>782</v>
      </c>
      <c r="E253" s="27" t="s">
        <v>886</v>
      </c>
      <c r="F253" s="27" t="s">
        <v>464</v>
      </c>
      <c r="G253" s="28" t="s">
        <v>2170</v>
      </c>
      <c r="H253" s="29" t="s">
        <v>2610</v>
      </c>
      <c r="I253" s="27" t="s">
        <v>1367</v>
      </c>
      <c r="J253" s="27" t="s">
        <v>2593</v>
      </c>
      <c r="K253" s="27"/>
    </row>
    <row r="254" s="6" customFormat="1" ht="97" customHeight="1" spans="1:11">
      <c r="A254" s="27">
        <f>IF(C254&lt;&gt;"",COUNTA($C$9:C254),"")</f>
        <v>229</v>
      </c>
      <c r="B254" s="27" t="s">
        <v>2611</v>
      </c>
      <c r="C254" s="27" t="s">
        <v>2070</v>
      </c>
      <c r="D254" s="27" t="s">
        <v>782</v>
      </c>
      <c r="E254" s="27" t="s">
        <v>886</v>
      </c>
      <c r="F254" s="27" t="s">
        <v>464</v>
      </c>
      <c r="G254" s="28" t="s">
        <v>2170</v>
      </c>
      <c r="H254" s="29" t="s">
        <v>2612</v>
      </c>
      <c r="I254" s="27" t="s">
        <v>1367</v>
      </c>
      <c r="J254" s="27" t="s">
        <v>2593</v>
      </c>
      <c r="K254" s="27"/>
    </row>
    <row r="255" s="6" customFormat="1" ht="97" customHeight="1" spans="1:11">
      <c r="A255" s="27">
        <f>IF(C255&lt;&gt;"",COUNTA($C$9:C255),"")</f>
        <v>230</v>
      </c>
      <c r="B255" s="27" t="s">
        <v>2613</v>
      </c>
      <c r="C255" s="27" t="s">
        <v>2070</v>
      </c>
      <c r="D255" s="27" t="s">
        <v>782</v>
      </c>
      <c r="E255" s="27" t="s">
        <v>886</v>
      </c>
      <c r="F255" s="27" t="s">
        <v>464</v>
      </c>
      <c r="G255" s="28" t="s">
        <v>2095</v>
      </c>
      <c r="H255" s="29" t="s">
        <v>2614</v>
      </c>
      <c r="I255" s="27" t="s">
        <v>1367</v>
      </c>
      <c r="J255" s="27" t="s">
        <v>2593</v>
      </c>
      <c r="K255" s="27"/>
    </row>
    <row r="256" s="6" customFormat="1" ht="97" customHeight="1" spans="1:11">
      <c r="A256" s="27">
        <f>IF(C256&lt;&gt;"",COUNTA($C$9:C256),"")</f>
        <v>231</v>
      </c>
      <c r="B256" s="27" t="s">
        <v>2615</v>
      </c>
      <c r="C256" s="27" t="s">
        <v>2070</v>
      </c>
      <c r="D256" s="27" t="s">
        <v>782</v>
      </c>
      <c r="E256" s="27" t="s">
        <v>886</v>
      </c>
      <c r="F256" s="27" t="s">
        <v>464</v>
      </c>
      <c r="G256" s="28" t="s">
        <v>2095</v>
      </c>
      <c r="H256" s="29" t="s">
        <v>2614</v>
      </c>
      <c r="I256" s="27" t="s">
        <v>1367</v>
      </c>
      <c r="J256" s="27" t="s">
        <v>2593</v>
      </c>
      <c r="K256" s="27"/>
    </row>
    <row r="257" s="6" customFormat="1" ht="97" customHeight="1" spans="1:11">
      <c r="A257" s="27">
        <f>IF(C257&lt;&gt;"",COUNTA($C$9:C257),"")</f>
        <v>232</v>
      </c>
      <c r="B257" s="27" t="s">
        <v>2616</v>
      </c>
      <c r="C257" s="27" t="s">
        <v>2070</v>
      </c>
      <c r="D257" s="27" t="s">
        <v>782</v>
      </c>
      <c r="E257" s="27" t="s">
        <v>886</v>
      </c>
      <c r="F257" s="27" t="s">
        <v>464</v>
      </c>
      <c r="G257" s="28" t="s">
        <v>2095</v>
      </c>
      <c r="H257" s="29" t="s">
        <v>2614</v>
      </c>
      <c r="I257" s="27" t="s">
        <v>1367</v>
      </c>
      <c r="J257" s="27" t="s">
        <v>2593</v>
      </c>
      <c r="K257" s="27"/>
    </row>
    <row r="258" s="6" customFormat="1" ht="97" customHeight="1" spans="1:11">
      <c r="A258" s="27">
        <f>IF(C258&lt;&gt;"",COUNTA($C$9:C258),"")</f>
        <v>233</v>
      </c>
      <c r="B258" s="27" t="s">
        <v>2617</v>
      </c>
      <c r="C258" s="27" t="s">
        <v>2070</v>
      </c>
      <c r="D258" s="27" t="s">
        <v>782</v>
      </c>
      <c r="E258" s="27" t="s">
        <v>886</v>
      </c>
      <c r="F258" s="27" t="s">
        <v>464</v>
      </c>
      <c r="G258" s="28" t="s">
        <v>2095</v>
      </c>
      <c r="H258" s="29" t="s">
        <v>2618</v>
      </c>
      <c r="I258" s="27" t="s">
        <v>1367</v>
      </c>
      <c r="J258" s="27" t="s">
        <v>2593</v>
      </c>
      <c r="K258" s="27"/>
    </row>
    <row r="259" s="6" customFormat="1" ht="97" customHeight="1" spans="1:11">
      <c r="A259" s="27">
        <f>IF(C259&lt;&gt;"",COUNTA($C$9:C259),"")</f>
        <v>234</v>
      </c>
      <c r="B259" s="27" t="s">
        <v>2619</v>
      </c>
      <c r="C259" s="27" t="s">
        <v>2070</v>
      </c>
      <c r="D259" s="27" t="s">
        <v>782</v>
      </c>
      <c r="E259" s="27" t="s">
        <v>886</v>
      </c>
      <c r="F259" s="27" t="s">
        <v>464</v>
      </c>
      <c r="G259" s="28" t="s">
        <v>2095</v>
      </c>
      <c r="H259" s="29" t="s">
        <v>2620</v>
      </c>
      <c r="I259" s="27" t="s">
        <v>1367</v>
      </c>
      <c r="J259" s="27" t="s">
        <v>2593</v>
      </c>
      <c r="K259" s="27"/>
    </row>
    <row r="260" s="4" customFormat="1" ht="93" customHeight="1" spans="1:11">
      <c r="A260" s="23" t="s">
        <v>376</v>
      </c>
      <c r="B260" s="23" t="s">
        <v>2621</v>
      </c>
      <c r="C260" s="23"/>
      <c r="D260" s="23"/>
      <c r="E260" s="23"/>
      <c r="F260" s="23"/>
      <c r="G260" s="23"/>
      <c r="H260" s="26"/>
      <c r="I260" s="33"/>
      <c r="J260" s="23"/>
      <c r="K260" s="23"/>
    </row>
    <row r="261" s="4" customFormat="1" ht="93" customHeight="1" spans="1:11">
      <c r="A261" s="23" t="s">
        <v>460</v>
      </c>
      <c r="B261" s="23" t="s">
        <v>2622</v>
      </c>
      <c r="C261" s="23"/>
      <c r="D261" s="23"/>
      <c r="E261" s="23"/>
      <c r="F261" s="23"/>
      <c r="G261" s="23" t="s">
        <v>556</v>
      </c>
      <c r="H261" s="34"/>
      <c r="I261" s="23"/>
      <c r="J261" s="23"/>
      <c r="K261" s="23"/>
    </row>
    <row r="262" s="6" customFormat="1" ht="261" customHeight="1" spans="1:11">
      <c r="A262" s="27">
        <f>IF(C262&lt;&gt;"",COUNTA($C$9:C262),"")</f>
        <v>235</v>
      </c>
      <c r="B262" s="27" t="s">
        <v>2623</v>
      </c>
      <c r="C262" s="27" t="s">
        <v>2070</v>
      </c>
      <c r="D262" s="27" t="s">
        <v>644</v>
      </c>
      <c r="E262" s="27" t="s">
        <v>2624</v>
      </c>
      <c r="F262" s="27" t="s">
        <v>48</v>
      </c>
      <c r="G262" s="27" t="s">
        <v>49</v>
      </c>
      <c r="H262" s="30" t="s">
        <v>2625</v>
      </c>
      <c r="I262" s="27" t="s">
        <v>1771</v>
      </c>
      <c r="J262" s="27" t="s">
        <v>29</v>
      </c>
      <c r="K262" s="27"/>
    </row>
    <row r="263" s="6" customFormat="1" ht="242" customHeight="1" spans="1:11">
      <c r="A263" s="27">
        <f>IF(C263&lt;&gt;"",COUNTA($C$9:C263),"")</f>
        <v>236</v>
      </c>
      <c r="B263" s="27" t="s">
        <v>2626</v>
      </c>
      <c r="C263" s="27" t="s">
        <v>2070</v>
      </c>
      <c r="D263" s="27" t="s">
        <v>644</v>
      </c>
      <c r="E263" s="27" t="s">
        <v>2624</v>
      </c>
      <c r="F263" s="27" t="s">
        <v>48</v>
      </c>
      <c r="G263" s="27" t="s">
        <v>49</v>
      </c>
      <c r="H263" s="30" t="s">
        <v>2627</v>
      </c>
      <c r="I263" s="27" t="s">
        <v>1771</v>
      </c>
      <c r="J263" s="27" t="s">
        <v>29</v>
      </c>
      <c r="K263" s="27"/>
    </row>
    <row r="264" s="6" customFormat="1" ht="273" customHeight="1" spans="1:11">
      <c r="A264" s="27">
        <f>IF(C264&lt;&gt;"",COUNTA($C$9:C264),"")</f>
        <v>237</v>
      </c>
      <c r="B264" s="27" t="s">
        <v>2628</v>
      </c>
      <c r="C264" s="27" t="s">
        <v>2070</v>
      </c>
      <c r="D264" s="27" t="s">
        <v>463</v>
      </c>
      <c r="E264" s="27" t="s">
        <v>2629</v>
      </c>
      <c r="F264" s="27" t="s">
        <v>2630</v>
      </c>
      <c r="G264" s="27" t="s">
        <v>53</v>
      </c>
      <c r="H264" s="30" t="s">
        <v>2631</v>
      </c>
      <c r="I264" s="27" t="s">
        <v>1771</v>
      </c>
      <c r="J264" s="27" t="s">
        <v>174</v>
      </c>
      <c r="K264" s="27"/>
    </row>
    <row r="265" s="4" customFormat="1" ht="93" customHeight="1" spans="1:11">
      <c r="A265" s="23" t="s">
        <v>511</v>
      </c>
      <c r="B265" s="23" t="s">
        <v>2632</v>
      </c>
      <c r="C265" s="23"/>
      <c r="D265" s="23"/>
      <c r="E265" s="23"/>
      <c r="F265" s="23"/>
      <c r="G265" s="23" t="s">
        <v>556</v>
      </c>
      <c r="H265" s="34"/>
      <c r="I265" s="23"/>
      <c r="J265" s="23"/>
      <c r="K265" s="33"/>
    </row>
    <row r="266" s="6" customFormat="1" ht="176" customHeight="1" spans="1:11">
      <c r="A266" s="27">
        <f>IF(C266&lt;&gt;"",COUNTA($C$9:C266),"")</f>
        <v>238</v>
      </c>
      <c r="B266" s="27" t="s">
        <v>2633</v>
      </c>
      <c r="C266" s="27" t="s">
        <v>2070</v>
      </c>
      <c r="D266" s="27" t="s">
        <v>463</v>
      </c>
      <c r="E266" s="27" t="s">
        <v>487</v>
      </c>
      <c r="F266" s="27" t="s">
        <v>591</v>
      </c>
      <c r="G266" s="27" t="s">
        <v>44</v>
      </c>
      <c r="H266" s="30" t="s">
        <v>2634</v>
      </c>
      <c r="I266" s="27" t="s">
        <v>1367</v>
      </c>
      <c r="J266" s="27" t="s">
        <v>633</v>
      </c>
      <c r="K266" s="27"/>
    </row>
    <row r="267" s="6" customFormat="1" ht="161" customHeight="1" spans="1:11">
      <c r="A267" s="27">
        <f>IF(C267&lt;&gt;"",COUNTA($C$9:C267),"")</f>
        <v>239</v>
      </c>
      <c r="B267" s="27" t="s">
        <v>2635</v>
      </c>
      <c r="C267" s="27" t="s">
        <v>2070</v>
      </c>
      <c r="D267" s="27" t="s">
        <v>463</v>
      </c>
      <c r="E267" s="27" t="s">
        <v>487</v>
      </c>
      <c r="F267" s="27" t="s">
        <v>591</v>
      </c>
      <c r="G267" s="27" t="s">
        <v>44</v>
      </c>
      <c r="H267" s="30" t="s">
        <v>2636</v>
      </c>
      <c r="I267" s="27" t="s">
        <v>1367</v>
      </c>
      <c r="J267" s="27" t="s">
        <v>633</v>
      </c>
      <c r="K267" s="27"/>
    </row>
    <row r="268" s="6" customFormat="1" ht="147" customHeight="1" spans="1:11">
      <c r="A268" s="27">
        <f>IF(C268&lt;&gt;"",COUNTA($C$9:C268),"")</f>
        <v>240</v>
      </c>
      <c r="B268" s="27" t="s">
        <v>2637</v>
      </c>
      <c r="C268" s="27" t="s">
        <v>2070</v>
      </c>
      <c r="D268" s="27" t="s">
        <v>463</v>
      </c>
      <c r="E268" s="27" t="s">
        <v>487</v>
      </c>
      <c r="F268" s="27" t="s">
        <v>77</v>
      </c>
      <c r="G268" s="27" t="s">
        <v>44</v>
      </c>
      <c r="H268" s="30" t="s">
        <v>2638</v>
      </c>
      <c r="I268" s="27" t="s">
        <v>1367</v>
      </c>
      <c r="J268" s="27" t="s">
        <v>633</v>
      </c>
      <c r="K268" s="27"/>
    </row>
    <row r="269" s="6" customFormat="1" ht="198" customHeight="1" spans="1:11">
      <c r="A269" s="27">
        <f>IF(C269&lt;&gt;"",COUNTA($C$9:C269),"")</f>
        <v>241</v>
      </c>
      <c r="B269" s="27" t="s">
        <v>2639</v>
      </c>
      <c r="C269" s="27" t="s">
        <v>2070</v>
      </c>
      <c r="D269" s="27" t="s">
        <v>463</v>
      </c>
      <c r="E269" s="27" t="s">
        <v>487</v>
      </c>
      <c r="F269" s="27" t="s">
        <v>1756</v>
      </c>
      <c r="G269" s="27" t="s">
        <v>44</v>
      </c>
      <c r="H269" s="30" t="s">
        <v>2640</v>
      </c>
      <c r="I269" s="27" t="s">
        <v>1367</v>
      </c>
      <c r="J269" s="27" t="s">
        <v>633</v>
      </c>
      <c r="K269" s="27"/>
    </row>
    <row r="270" s="6" customFormat="1" ht="315" customHeight="1" spans="1:11">
      <c r="A270" s="27">
        <f>IF(C270&lt;&gt;"",COUNTA($C$9:C270),"")</f>
        <v>242</v>
      </c>
      <c r="B270" s="27" t="s">
        <v>2641</v>
      </c>
      <c r="C270" s="27" t="s">
        <v>2070</v>
      </c>
      <c r="D270" s="27" t="s">
        <v>463</v>
      </c>
      <c r="E270" s="27" t="s">
        <v>599</v>
      </c>
      <c r="F270" s="27" t="s">
        <v>43</v>
      </c>
      <c r="G270" s="27" t="s">
        <v>59</v>
      </c>
      <c r="H270" s="30" t="s">
        <v>2642</v>
      </c>
      <c r="I270" s="27" t="s">
        <v>1367</v>
      </c>
      <c r="J270" s="27" t="s">
        <v>2643</v>
      </c>
      <c r="K270" s="27"/>
    </row>
    <row r="271" s="6" customFormat="1" ht="221.25" customHeight="1" spans="1:11">
      <c r="A271" s="27">
        <f>IF(C271&lt;&gt;"",COUNTA($C$9:C271),"")</f>
        <v>243</v>
      </c>
      <c r="B271" s="27" t="s">
        <v>2644</v>
      </c>
      <c r="C271" s="27" t="s">
        <v>2070</v>
      </c>
      <c r="D271" s="27" t="s">
        <v>463</v>
      </c>
      <c r="E271" s="27" t="s">
        <v>449</v>
      </c>
      <c r="F271" s="27" t="s">
        <v>2645</v>
      </c>
      <c r="G271" s="27" t="s">
        <v>59</v>
      </c>
      <c r="H271" s="30" t="s">
        <v>2646</v>
      </c>
      <c r="I271" s="27" t="s">
        <v>1367</v>
      </c>
      <c r="J271" s="27" t="s">
        <v>2643</v>
      </c>
      <c r="K271" s="27"/>
    </row>
    <row r="272" s="6" customFormat="1" ht="200" customHeight="1" spans="1:11">
      <c r="A272" s="27">
        <f>IF(C272&lt;&gt;"",COUNTA($C$9:C272),"")</f>
        <v>244</v>
      </c>
      <c r="B272" s="27" t="s">
        <v>2647</v>
      </c>
      <c r="C272" s="27" t="s">
        <v>2070</v>
      </c>
      <c r="D272" s="27" t="s">
        <v>463</v>
      </c>
      <c r="E272" s="27" t="s">
        <v>487</v>
      </c>
      <c r="F272" s="27" t="s">
        <v>591</v>
      </c>
      <c r="G272" s="27" t="s">
        <v>59</v>
      </c>
      <c r="H272" s="30" t="s">
        <v>2648</v>
      </c>
      <c r="I272" s="27" t="s">
        <v>2309</v>
      </c>
      <c r="J272" s="27" t="s">
        <v>633</v>
      </c>
      <c r="K272" s="27"/>
    </row>
    <row r="273" s="6" customFormat="1" ht="385" customHeight="1" spans="1:11">
      <c r="A273" s="27">
        <f>IF(C273&lt;&gt;"",COUNTA($C$9:C273),"")</f>
        <v>245</v>
      </c>
      <c r="B273" s="27" t="s">
        <v>2649</v>
      </c>
      <c r="C273" s="27" t="s">
        <v>2070</v>
      </c>
      <c r="D273" s="27" t="s">
        <v>463</v>
      </c>
      <c r="E273" s="27" t="s">
        <v>689</v>
      </c>
      <c r="F273" s="27" t="s">
        <v>591</v>
      </c>
      <c r="G273" s="27" t="s">
        <v>59</v>
      </c>
      <c r="H273" s="30" t="s">
        <v>2650</v>
      </c>
      <c r="I273" s="27" t="s">
        <v>2309</v>
      </c>
      <c r="J273" s="27" t="s">
        <v>633</v>
      </c>
      <c r="K273" s="27"/>
    </row>
    <row r="274" s="6" customFormat="1" ht="278" customHeight="1" spans="1:11">
      <c r="A274" s="27">
        <f>IF(C274&lt;&gt;"",COUNTA($C$9:C274),"")</f>
        <v>246</v>
      </c>
      <c r="B274" s="27" t="s">
        <v>2651</v>
      </c>
      <c r="C274" s="27" t="s">
        <v>2070</v>
      </c>
      <c r="D274" s="27" t="s">
        <v>463</v>
      </c>
      <c r="E274" s="27" t="s">
        <v>2652</v>
      </c>
      <c r="F274" s="27" t="s">
        <v>464</v>
      </c>
      <c r="G274" s="27" t="s">
        <v>59</v>
      </c>
      <c r="H274" s="30" t="s">
        <v>2653</v>
      </c>
      <c r="I274" s="27" t="s">
        <v>2309</v>
      </c>
      <c r="J274" s="27" t="s">
        <v>633</v>
      </c>
      <c r="K274" s="27"/>
    </row>
    <row r="275" s="6" customFormat="1" customHeight="1" spans="1:11">
      <c r="A275" s="27">
        <f>IF(C275&lt;&gt;"",COUNTA($C$9:C275),"")</f>
        <v>247</v>
      </c>
      <c r="B275" s="27" t="s">
        <v>2654</v>
      </c>
      <c r="C275" s="27" t="s">
        <v>2070</v>
      </c>
      <c r="D275" s="27" t="s">
        <v>463</v>
      </c>
      <c r="E275" s="27" t="s">
        <v>689</v>
      </c>
      <c r="F275" s="27" t="s">
        <v>43</v>
      </c>
      <c r="G275" s="27" t="s">
        <v>59</v>
      </c>
      <c r="H275" s="30" t="s">
        <v>2655</v>
      </c>
      <c r="I275" s="27" t="s">
        <v>2309</v>
      </c>
      <c r="J275" s="27" t="s">
        <v>633</v>
      </c>
      <c r="K275" s="27"/>
    </row>
    <row r="276" s="6" customFormat="1" ht="315" customHeight="1" spans="1:11">
      <c r="A276" s="27">
        <f>IF(C276&lt;&gt;"",COUNTA($C$9:C276),"")</f>
        <v>248</v>
      </c>
      <c r="B276" s="27" t="s">
        <v>2656</v>
      </c>
      <c r="C276" s="27" t="s">
        <v>2070</v>
      </c>
      <c r="D276" s="27" t="s">
        <v>463</v>
      </c>
      <c r="E276" s="27" t="s">
        <v>2657</v>
      </c>
      <c r="F276" s="27" t="s">
        <v>24</v>
      </c>
      <c r="G276" s="27" t="s">
        <v>59</v>
      </c>
      <c r="H276" s="30" t="s">
        <v>2658</v>
      </c>
      <c r="I276" s="27" t="s">
        <v>2309</v>
      </c>
      <c r="J276" s="27" t="s">
        <v>633</v>
      </c>
      <c r="K276" s="27"/>
    </row>
    <row r="277" s="6" customFormat="1" ht="209.25" customHeight="1" spans="1:11">
      <c r="A277" s="27">
        <f>IF(C277&lt;&gt;"",COUNTA($C$9:C277),"")</f>
        <v>249</v>
      </c>
      <c r="B277" s="27" t="s">
        <v>2659</v>
      </c>
      <c r="C277" s="27" t="s">
        <v>2070</v>
      </c>
      <c r="D277" s="27" t="s">
        <v>463</v>
      </c>
      <c r="E277" s="27" t="s">
        <v>2660</v>
      </c>
      <c r="F277" s="27" t="s">
        <v>2661</v>
      </c>
      <c r="G277" s="27" t="s">
        <v>59</v>
      </c>
      <c r="H277" s="30" t="s">
        <v>2662</v>
      </c>
      <c r="I277" s="27" t="s">
        <v>2309</v>
      </c>
      <c r="J277" s="27" t="s">
        <v>633</v>
      </c>
      <c r="K277" s="27"/>
    </row>
    <row r="278" s="6" customFormat="1" ht="348" customHeight="1" spans="1:11">
      <c r="A278" s="27">
        <f>IF(C278&lt;&gt;"",COUNTA($C$9:C278),"")</f>
        <v>250</v>
      </c>
      <c r="B278" s="27" t="s">
        <v>2663</v>
      </c>
      <c r="C278" s="27" t="s">
        <v>2070</v>
      </c>
      <c r="D278" s="27" t="s">
        <v>463</v>
      </c>
      <c r="E278" s="27" t="s">
        <v>689</v>
      </c>
      <c r="F278" s="27" t="s">
        <v>24</v>
      </c>
      <c r="G278" s="27" t="s">
        <v>59</v>
      </c>
      <c r="H278" s="30" t="s">
        <v>2664</v>
      </c>
      <c r="I278" s="27" t="s">
        <v>2309</v>
      </c>
      <c r="J278" s="27" t="s">
        <v>633</v>
      </c>
      <c r="K278" s="27"/>
    </row>
    <row r="279" s="6" customFormat="1" ht="132.35" customHeight="1" spans="1:11">
      <c r="A279" s="27">
        <f>IF(C279&lt;&gt;"",COUNTA($C$9:C279),"")</f>
        <v>251</v>
      </c>
      <c r="B279" s="27" t="s">
        <v>2665</v>
      </c>
      <c r="C279" s="27" t="s">
        <v>2070</v>
      </c>
      <c r="D279" s="27" t="s">
        <v>463</v>
      </c>
      <c r="E279" s="27" t="s">
        <v>360</v>
      </c>
      <c r="F279" s="27" t="s">
        <v>2661</v>
      </c>
      <c r="G279" s="27" t="s">
        <v>59</v>
      </c>
      <c r="H279" s="30" t="s">
        <v>2666</v>
      </c>
      <c r="I279" s="27" t="s">
        <v>2309</v>
      </c>
      <c r="J279" s="27" t="s">
        <v>633</v>
      </c>
      <c r="K279" s="27"/>
    </row>
    <row r="280" s="6" customFormat="1" ht="173.65" customHeight="1" spans="1:11">
      <c r="A280" s="27">
        <f>IF(C280&lt;&gt;"",COUNTA($C$9:C280),"")</f>
        <v>252</v>
      </c>
      <c r="B280" s="27" t="s">
        <v>2667</v>
      </c>
      <c r="C280" s="27" t="s">
        <v>2070</v>
      </c>
      <c r="D280" s="27" t="s">
        <v>463</v>
      </c>
      <c r="E280" s="27" t="s">
        <v>689</v>
      </c>
      <c r="F280" s="27" t="s">
        <v>77</v>
      </c>
      <c r="G280" s="27" t="s">
        <v>59</v>
      </c>
      <c r="H280" s="30" t="s">
        <v>2668</v>
      </c>
      <c r="I280" s="27" t="s">
        <v>2309</v>
      </c>
      <c r="J280" s="27" t="s">
        <v>633</v>
      </c>
      <c r="K280" s="27"/>
    </row>
    <row r="281" s="6" customFormat="1" ht="211.15" customHeight="1" spans="1:11">
      <c r="A281" s="27">
        <f>IF(C281&lt;&gt;"",COUNTA($C$9:C281),"")</f>
        <v>253</v>
      </c>
      <c r="B281" s="27" t="s">
        <v>2669</v>
      </c>
      <c r="C281" s="27" t="s">
        <v>2070</v>
      </c>
      <c r="D281" s="27" t="s">
        <v>463</v>
      </c>
      <c r="E281" s="27" t="s">
        <v>2670</v>
      </c>
      <c r="F281" s="27" t="s">
        <v>2661</v>
      </c>
      <c r="G281" s="27" t="s">
        <v>59</v>
      </c>
      <c r="H281" s="30" t="s">
        <v>2671</v>
      </c>
      <c r="I281" s="27" t="s">
        <v>2309</v>
      </c>
      <c r="J281" s="27" t="s">
        <v>633</v>
      </c>
      <c r="K281" s="27"/>
    </row>
    <row r="282" s="6" customFormat="1" ht="209.25" customHeight="1" spans="1:11">
      <c r="A282" s="27">
        <f>IF(C282&lt;&gt;"",COUNTA($C$9:C282),"")</f>
        <v>254</v>
      </c>
      <c r="B282" s="27" t="s">
        <v>2672</v>
      </c>
      <c r="C282" s="27" t="s">
        <v>2070</v>
      </c>
      <c r="D282" s="27" t="s">
        <v>463</v>
      </c>
      <c r="E282" s="27" t="s">
        <v>689</v>
      </c>
      <c r="F282" s="27" t="s">
        <v>77</v>
      </c>
      <c r="G282" s="27" t="s">
        <v>59</v>
      </c>
      <c r="H282" s="30" t="s">
        <v>2673</v>
      </c>
      <c r="I282" s="27" t="s">
        <v>2309</v>
      </c>
      <c r="J282" s="27" t="s">
        <v>633</v>
      </c>
      <c r="K282" s="27"/>
    </row>
    <row r="283" s="4" customFormat="1" ht="93" customHeight="1" spans="1:11">
      <c r="A283" s="23" t="s">
        <v>381</v>
      </c>
      <c r="B283" s="23" t="s">
        <v>2674</v>
      </c>
      <c r="C283" s="23"/>
      <c r="D283" s="23"/>
      <c r="E283" s="23"/>
      <c r="F283" s="23"/>
      <c r="G283" s="23"/>
      <c r="H283" s="26"/>
      <c r="I283" s="33"/>
      <c r="J283" s="23"/>
      <c r="K283" s="23"/>
    </row>
    <row r="284" s="4" customFormat="1" ht="93" customHeight="1" spans="1:11">
      <c r="A284" s="23" t="s">
        <v>460</v>
      </c>
      <c r="B284" s="23" t="s">
        <v>2675</v>
      </c>
      <c r="C284" s="23"/>
      <c r="D284" s="23"/>
      <c r="E284" s="23"/>
      <c r="F284" s="23"/>
      <c r="G284" s="23"/>
      <c r="H284" s="26"/>
      <c r="I284" s="33"/>
      <c r="J284" s="23"/>
      <c r="K284" s="23"/>
    </row>
    <row r="285" s="6" customFormat="1" customHeight="1" spans="1:11">
      <c r="A285" s="27">
        <f>IF(C285&lt;&gt;"",COUNTA($C$9:C285),"")</f>
        <v>255</v>
      </c>
      <c r="B285" s="27" t="s">
        <v>2676</v>
      </c>
      <c r="C285" s="27" t="s">
        <v>2070</v>
      </c>
      <c r="D285" s="27" t="s">
        <v>782</v>
      </c>
      <c r="E285" s="27" t="s">
        <v>36</v>
      </c>
      <c r="F285" s="27" t="s">
        <v>56</v>
      </c>
      <c r="G285" s="27" t="s">
        <v>59</v>
      </c>
      <c r="H285" s="30" t="s">
        <v>2677</v>
      </c>
      <c r="I285" s="27" t="s">
        <v>1367</v>
      </c>
      <c r="J285" s="27" t="s">
        <v>201</v>
      </c>
      <c r="K285" s="27"/>
    </row>
    <row r="286" s="6" customFormat="1" ht="88" customHeight="1" spans="1:11">
      <c r="A286" s="27">
        <f>IF(C286&lt;&gt;"",COUNTA($C$9:C286),"")</f>
        <v>256</v>
      </c>
      <c r="B286" s="27" t="s">
        <v>2678</v>
      </c>
      <c r="C286" s="27" t="s">
        <v>2070</v>
      </c>
      <c r="D286" s="27" t="s">
        <v>463</v>
      </c>
      <c r="E286" s="27" t="s">
        <v>36</v>
      </c>
      <c r="F286" s="27" t="s">
        <v>56</v>
      </c>
      <c r="G286" s="27" t="s">
        <v>59</v>
      </c>
      <c r="H286" s="30" t="s">
        <v>2679</v>
      </c>
      <c r="I286" s="27" t="s">
        <v>1367</v>
      </c>
      <c r="J286" s="27" t="s">
        <v>201</v>
      </c>
      <c r="K286" s="27"/>
    </row>
    <row r="287" s="6" customFormat="1" ht="129" customHeight="1" spans="1:11">
      <c r="A287" s="27">
        <f>IF(C287&lt;&gt;"",COUNTA($C$9:C287),"")</f>
        <v>257</v>
      </c>
      <c r="B287" s="27" t="s">
        <v>2680</v>
      </c>
      <c r="C287" s="27" t="s">
        <v>2070</v>
      </c>
      <c r="D287" s="27" t="s">
        <v>664</v>
      </c>
      <c r="E287" s="27" t="s">
        <v>36</v>
      </c>
      <c r="F287" s="27" t="s">
        <v>56</v>
      </c>
      <c r="G287" s="27" t="s">
        <v>59</v>
      </c>
      <c r="H287" s="30" t="s">
        <v>2681</v>
      </c>
      <c r="I287" s="27" t="s">
        <v>1367</v>
      </c>
      <c r="J287" s="27" t="s">
        <v>2682</v>
      </c>
      <c r="K287" s="27"/>
    </row>
    <row r="288" s="6" customFormat="1" ht="151" customHeight="1" spans="1:11">
      <c r="A288" s="27">
        <f>IF(C288&lt;&gt;"",COUNTA($C$9:C288),"")</f>
        <v>258</v>
      </c>
      <c r="B288" s="27" t="s">
        <v>2683</v>
      </c>
      <c r="C288" s="27" t="s">
        <v>2070</v>
      </c>
      <c r="D288" s="27" t="s">
        <v>782</v>
      </c>
      <c r="E288" s="27" t="s">
        <v>36</v>
      </c>
      <c r="F288" s="27" t="s">
        <v>48</v>
      </c>
      <c r="G288" s="27" t="s">
        <v>59</v>
      </c>
      <c r="H288" s="30" t="s">
        <v>2684</v>
      </c>
      <c r="I288" s="27" t="s">
        <v>1367</v>
      </c>
      <c r="J288" s="27" t="s">
        <v>2685</v>
      </c>
      <c r="K288" s="27"/>
    </row>
    <row r="289" s="6" customFormat="1" ht="346" customHeight="1" spans="1:11">
      <c r="A289" s="27">
        <f>IF(C289&lt;&gt;"",COUNTA($C$9:C289),"")</f>
        <v>259</v>
      </c>
      <c r="B289" s="27" t="s">
        <v>2686</v>
      </c>
      <c r="C289" s="27" t="s">
        <v>2070</v>
      </c>
      <c r="D289" s="27" t="s">
        <v>664</v>
      </c>
      <c r="E289" s="27" t="s">
        <v>36</v>
      </c>
      <c r="F289" s="27" t="s">
        <v>2123</v>
      </c>
      <c r="G289" s="27" t="s">
        <v>59</v>
      </c>
      <c r="H289" s="30" t="s">
        <v>2687</v>
      </c>
      <c r="I289" s="27" t="s">
        <v>1367</v>
      </c>
      <c r="J289" s="27" t="s">
        <v>2688</v>
      </c>
      <c r="K289" s="27"/>
    </row>
    <row r="290" s="6" customFormat="1" ht="104" customHeight="1" spans="1:11">
      <c r="A290" s="27">
        <f>IF(C290&lt;&gt;"",COUNTA($C$9:C290),"")</f>
        <v>260</v>
      </c>
      <c r="B290" s="27" t="s">
        <v>2689</v>
      </c>
      <c r="C290" s="27" t="s">
        <v>2070</v>
      </c>
      <c r="D290" s="27" t="s">
        <v>664</v>
      </c>
      <c r="E290" s="27" t="s">
        <v>36</v>
      </c>
      <c r="F290" s="27" t="s">
        <v>24</v>
      </c>
      <c r="G290" s="27" t="s">
        <v>59</v>
      </c>
      <c r="H290" s="30" t="s">
        <v>2690</v>
      </c>
      <c r="I290" s="27" t="s">
        <v>1367</v>
      </c>
      <c r="J290" s="27" t="s">
        <v>640</v>
      </c>
      <c r="K290" s="27"/>
    </row>
    <row r="291" s="6" customFormat="1" ht="200" customHeight="1" spans="1:11">
      <c r="A291" s="27">
        <f>IF(C291&lt;&gt;"",COUNTA($C$9:C291),"")</f>
        <v>261</v>
      </c>
      <c r="B291" s="27" t="s">
        <v>2691</v>
      </c>
      <c r="C291" s="27" t="s">
        <v>2070</v>
      </c>
      <c r="D291" s="27" t="s">
        <v>782</v>
      </c>
      <c r="E291" s="27" t="s">
        <v>36</v>
      </c>
      <c r="F291" s="27" t="s">
        <v>56</v>
      </c>
      <c r="G291" s="27" t="s">
        <v>59</v>
      </c>
      <c r="H291" s="30" t="s">
        <v>2692</v>
      </c>
      <c r="I291" s="27" t="s">
        <v>1367</v>
      </c>
      <c r="J291" s="27" t="s">
        <v>640</v>
      </c>
      <c r="K291" s="27"/>
    </row>
    <row r="292" s="6" customFormat="1" ht="232" customHeight="1" spans="1:11">
      <c r="A292" s="27">
        <f>IF(C292&lt;&gt;"",COUNTA($C$9:C292),"")</f>
        <v>262</v>
      </c>
      <c r="B292" s="27" t="s">
        <v>2693</v>
      </c>
      <c r="C292" s="27" t="s">
        <v>2070</v>
      </c>
      <c r="D292" s="27" t="s">
        <v>463</v>
      </c>
      <c r="E292" s="27" t="s">
        <v>36</v>
      </c>
      <c r="F292" s="27" t="s">
        <v>56</v>
      </c>
      <c r="G292" s="27" t="s">
        <v>59</v>
      </c>
      <c r="H292" s="30" t="s">
        <v>2694</v>
      </c>
      <c r="I292" s="27" t="s">
        <v>1367</v>
      </c>
      <c r="J292" s="27" t="s">
        <v>201</v>
      </c>
      <c r="K292" s="27"/>
    </row>
    <row r="293" s="6" customFormat="1" ht="104" customHeight="1" spans="1:11">
      <c r="A293" s="27">
        <f>IF(C293&lt;&gt;"",COUNTA($C$9:C293),"")</f>
        <v>263</v>
      </c>
      <c r="B293" s="27" t="s">
        <v>2695</v>
      </c>
      <c r="C293" s="27" t="s">
        <v>2070</v>
      </c>
      <c r="D293" s="27" t="s">
        <v>782</v>
      </c>
      <c r="E293" s="27" t="s">
        <v>36</v>
      </c>
      <c r="F293" s="27" t="s">
        <v>56</v>
      </c>
      <c r="G293" s="27" t="s">
        <v>59</v>
      </c>
      <c r="H293" s="30" t="s">
        <v>2696</v>
      </c>
      <c r="I293" s="27" t="s">
        <v>1367</v>
      </c>
      <c r="J293" s="27" t="s">
        <v>201</v>
      </c>
      <c r="K293" s="27"/>
    </row>
    <row r="294" s="6" customFormat="1" ht="145" customHeight="1" spans="1:11">
      <c r="A294" s="27">
        <f>IF(C294&lt;&gt;"",COUNTA($C$9:C294),"")</f>
        <v>264</v>
      </c>
      <c r="B294" s="27" t="s">
        <v>2697</v>
      </c>
      <c r="C294" s="27" t="s">
        <v>2070</v>
      </c>
      <c r="D294" s="27" t="s">
        <v>463</v>
      </c>
      <c r="E294" s="27" t="s">
        <v>36</v>
      </c>
      <c r="F294" s="27" t="s">
        <v>24</v>
      </c>
      <c r="G294" s="27" t="s">
        <v>59</v>
      </c>
      <c r="H294" s="30" t="s">
        <v>2698</v>
      </c>
      <c r="I294" s="27" t="s">
        <v>1367</v>
      </c>
      <c r="J294" s="27" t="s">
        <v>41</v>
      </c>
      <c r="K294" s="27"/>
    </row>
    <row r="295" s="6" customFormat="1" ht="289" customHeight="1" spans="1:11">
      <c r="A295" s="27">
        <f>IF(C295&lt;&gt;"",COUNTA($C$9:C295),"")</f>
        <v>265</v>
      </c>
      <c r="B295" s="27" t="s">
        <v>2699</v>
      </c>
      <c r="C295" s="27" t="s">
        <v>2070</v>
      </c>
      <c r="D295" s="27" t="s">
        <v>463</v>
      </c>
      <c r="E295" s="27" t="s">
        <v>36</v>
      </c>
      <c r="F295" s="27" t="s">
        <v>24</v>
      </c>
      <c r="G295" s="27" t="s">
        <v>59</v>
      </c>
      <c r="H295" s="30" t="s">
        <v>2700</v>
      </c>
      <c r="I295" s="27" t="s">
        <v>1367</v>
      </c>
      <c r="J295" s="27" t="s">
        <v>41</v>
      </c>
      <c r="K295" s="27"/>
    </row>
    <row r="296" s="4" customFormat="1" ht="93" customHeight="1" spans="1:11">
      <c r="A296" s="23" t="s">
        <v>511</v>
      </c>
      <c r="B296" s="23" t="s">
        <v>2701</v>
      </c>
      <c r="C296" s="23"/>
      <c r="D296" s="23"/>
      <c r="E296" s="23"/>
      <c r="F296" s="23"/>
      <c r="G296" s="23"/>
      <c r="H296" s="26"/>
      <c r="I296" s="33"/>
      <c r="J296" s="23"/>
      <c r="K296" s="23"/>
    </row>
    <row r="297" s="6" customFormat="1" ht="159" customHeight="1" spans="1:11">
      <c r="A297" s="27">
        <f>IF(C297&lt;&gt;"",COUNTA($C$9:C297),"")</f>
        <v>266</v>
      </c>
      <c r="B297" s="27" t="s">
        <v>2702</v>
      </c>
      <c r="C297" s="27" t="s">
        <v>2070</v>
      </c>
      <c r="D297" s="27" t="s">
        <v>463</v>
      </c>
      <c r="E297" s="27" t="s">
        <v>261</v>
      </c>
      <c r="F297" s="27" t="s">
        <v>298</v>
      </c>
      <c r="G297" s="27" t="s">
        <v>59</v>
      </c>
      <c r="H297" s="30" t="s">
        <v>2703</v>
      </c>
      <c r="I297" s="27" t="s">
        <v>1367</v>
      </c>
      <c r="J297" s="27" t="s">
        <v>2297</v>
      </c>
      <c r="K297" s="27"/>
    </row>
    <row r="298" s="6" customFormat="1" customHeight="1" spans="1:11">
      <c r="A298" s="27">
        <f>IF(C298&lt;&gt;"",COUNTA($C$9:C298),"")</f>
        <v>267</v>
      </c>
      <c r="B298" s="27" t="s">
        <v>2704</v>
      </c>
      <c r="C298" s="27" t="s">
        <v>2070</v>
      </c>
      <c r="D298" s="27" t="s">
        <v>463</v>
      </c>
      <c r="E298" s="27" t="s">
        <v>261</v>
      </c>
      <c r="F298" s="27" t="s">
        <v>56</v>
      </c>
      <c r="G298" s="27" t="s">
        <v>53</v>
      </c>
      <c r="H298" s="30" t="s">
        <v>2705</v>
      </c>
      <c r="I298" s="27" t="s">
        <v>1367</v>
      </c>
      <c r="J298" s="27" t="s">
        <v>2297</v>
      </c>
      <c r="K298" s="27"/>
    </row>
    <row r="299" s="6" customFormat="1" customHeight="1" spans="1:11">
      <c r="A299" s="27">
        <f>IF(C299&lt;&gt;"",COUNTA($C$9:C299),"")</f>
        <v>268</v>
      </c>
      <c r="B299" s="27" t="s">
        <v>2706</v>
      </c>
      <c r="C299" s="27" t="s">
        <v>2070</v>
      </c>
      <c r="D299" s="27" t="s">
        <v>463</v>
      </c>
      <c r="E299" s="27" t="s">
        <v>261</v>
      </c>
      <c r="F299" s="27" t="s">
        <v>2136</v>
      </c>
      <c r="G299" s="27" t="s">
        <v>59</v>
      </c>
      <c r="H299" s="30" t="s">
        <v>2707</v>
      </c>
      <c r="I299" s="27" t="s">
        <v>1367</v>
      </c>
      <c r="J299" s="27" t="s">
        <v>2297</v>
      </c>
      <c r="K299" s="27"/>
    </row>
    <row r="300" s="6" customFormat="1" customHeight="1" spans="1:11">
      <c r="A300" s="27">
        <f>IF(C300&lt;&gt;"",COUNTA($C$9:C300),"")</f>
        <v>269</v>
      </c>
      <c r="B300" s="27" t="s">
        <v>2708</v>
      </c>
      <c r="C300" s="27" t="s">
        <v>2070</v>
      </c>
      <c r="D300" s="27" t="s">
        <v>463</v>
      </c>
      <c r="E300" s="27" t="s">
        <v>261</v>
      </c>
      <c r="F300" s="27" t="s">
        <v>2275</v>
      </c>
      <c r="G300" s="27" t="s">
        <v>53</v>
      </c>
      <c r="H300" s="30" t="s">
        <v>2709</v>
      </c>
      <c r="I300" s="27" t="s">
        <v>1367</v>
      </c>
      <c r="J300" s="27" t="s">
        <v>2297</v>
      </c>
      <c r="K300" s="27"/>
    </row>
    <row r="301" s="6" customFormat="1" customHeight="1" spans="1:11">
      <c r="A301" s="27">
        <f>IF(C301&lt;&gt;"",COUNTA($C$9:C301),"")</f>
        <v>270</v>
      </c>
      <c r="B301" s="27" t="s">
        <v>2710</v>
      </c>
      <c r="C301" s="27" t="s">
        <v>2070</v>
      </c>
      <c r="D301" s="27" t="s">
        <v>463</v>
      </c>
      <c r="E301" s="27" t="s">
        <v>261</v>
      </c>
      <c r="F301" s="27" t="s">
        <v>298</v>
      </c>
      <c r="G301" s="27" t="s">
        <v>53</v>
      </c>
      <c r="H301" s="30" t="s">
        <v>2711</v>
      </c>
      <c r="I301" s="27" t="s">
        <v>1367</v>
      </c>
      <c r="J301" s="27" t="s">
        <v>2297</v>
      </c>
      <c r="K301" s="27"/>
    </row>
    <row r="302" s="6" customFormat="1" ht="236" customHeight="1" spans="1:11">
      <c r="A302" s="27">
        <f>IF(C302&lt;&gt;"",COUNTA($C$9:C302),"")</f>
        <v>271</v>
      </c>
      <c r="B302" s="27" t="s">
        <v>2712</v>
      </c>
      <c r="C302" s="27" t="s">
        <v>2070</v>
      </c>
      <c r="D302" s="27" t="s">
        <v>463</v>
      </c>
      <c r="E302" s="27" t="s">
        <v>36</v>
      </c>
      <c r="F302" s="27" t="s">
        <v>2713</v>
      </c>
      <c r="G302" s="27" t="s">
        <v>59</v>
      </c>
      <c r="H302" s="30" t="s">
        <v>2714</v>
      </c>
      <c r="I302" s="27" t="s">
        <v>1580</v>
      </c>
      <c r="J302" s="27" t="s">
        <v>171</v>
      </c>
      <c r="K302" s="27"/>
    </row>
    <row r="303" s="4" customFormat="1" ht="76" customHeight="1" spans="1:11">
      <c r="A303" s="23" t="s">
        <v>386</v>
      </c>
      <c r="B303" s="23" t="s">
        <v>1822</v>
      </c>
      <c r="C303" s="23"/>
      <c r="D303" s="23"/>
      <c r="E303" s="23"/>
      <c r="F303" s="23"/>
      <c r="G303" s="25"/>
      <c r="H303" s="34"/>
      <c r="I303" s="23"/>
      <c r="J303" s="23"/>
      <c r="K303" s="23"/>
    </row>
    <row r="304" s="4" customFormat="1" ht="87" customHeight="1" spans="1:11">
      <c r="A304" s="23" t="s">
        <v>460</v>
      </c>
      <c r="B304" s="23" t="s">
        <v>2715</v>
      </c>
      <c r="C304" s="23"/>
      <c r="D304" s="23"/>
      <c r="E304" s="23"/>
      <c r="F304" s="23"/>
      <c r="G304" s="25"/>
      <c r="H304" s="34"/>
      <c r="I304" s="23"/>
      <c r="J304" s="23"/>
      <c r="K304" s="23"/>
    </row>
    <row r="305" s="6" customFormat="1" ht="196.75" customHeight="1" spans="1:11">
      <c r="A305" s="27">
        <f>IF(C305&lt;&gt;"",COUNTA($C$9:C305),"")</f>
        <v>272</v>
      </c>
      <c r="B305" s="27" t="s">
        <v>2716</v>
      </c>
      <c r="C305" s="27" t="s">
        <v>2070</v>
      </c>
      <c r="D305" s="27" t="s">
        <v>463</v>
      </c>
      <c r="E305" s="27" t="s">
        <v>36</v>
      </c>
      <c r="F305" s="27" t="s">
        <v>298</v>
      </c>
      <c r="G305" s="28" t="s">
        <v>1280</v>
      </c>
      <c r="H305" s="30" t="s">
        <v>2717</v>
      </c>
      <c r="I305" s="27" t="s">
        <v>2718</v>
      </c>
      <c r="J305" s="27" t="s">
        <v>2719</v>
      </c>
      <c r="K305" s="27"/>
    </row>
    <row r="306" s="6" customFormat="1" ht="131.15" customHeight="1" spans="1:11">
      <c r="A306" s="27">
        <f>IF(C306&lt;&gt;"",COUNTA($C$9:C306),"")</f>
        <v>273</v>
      </c>
      <c r="B306" s="27" t="s">
        <v>2720</v>
      </c>
      <c r="C306" s="27" t="s">
        <v>2070</v>
      </c>
      <c r="D306" s="27" t="s">
        <v>463</v>
      </c>
      <c r="E306" s="27" t="s">
        <v>2721</v>
      </c>
      <c r="F306" s="27" t="s">
        <v>298</v>
      </c>
      <c r="G306" s="28" t="s">
        <v>1280</v>
      </c>
      <c r="H306" s="30" t="s">
        <v>2722</v>
      </c>
      <c r="I306" s="27" t="s">
        <v>2718</v>
      </c>
      <c r="J306" s="27" t="s">
        <v>2719</v>
      </c>
      <c r="K306" s="27"/>
    </row>
    <row r="307" s="6" customFormat="1" ht="236" customHeight="1" spans="1:11">
      <c r="A307" s="27">
        <f>IF(C307&lt;&gt;"",COUNTA($C$9:C307),"")</f>
        <v>274</v>
      </c>
      <c r="B307" s="27" t="s">
        <v>2723</v>
      </c>
      <c r="C307" s="27" t="s">
        <v>2070</v>
      </c>
      <c r="D307" s="27" t="s">
        <v>463</v>
      </c>
      <c r="E307" s="27" t="s">
        <v>157</v>
      </c>
      <c r="F307" s="27" t="s">
        <v>48</v>
      </c>
      <c r="G307" s="28" t="s">
        <v>1615</v>
      </c>
      <c r="H307" s="30" t="s">
        <v>2724</v>
      </c>
      <c r="I307" s="27" t="s">
        <v>1367</v>
      </c>
      <c r="J307" s="27" t="s">
        <v>2719</v>
      </c>
      <c r="K307" s="27"/>
    </row>
    <row r="308" s="6" customFormat="1" ht="213" customHeight="1" spans="1:11">
      <c r="A308" s="27">
        <f>IF(C308&lt;&gt;"",COUNTA($C$9:C308),"")</f>
        <v>275</v>
      </c>
      <c r="B308" s="27" t="s">
        <v>2725</v>
      </c>
      <c r="C308" s="27" t="s">
        <v>2070</v>
      </c>
      <c r="D308" s="27" t="s">
        <v>463</v>
      </c>
      <c r="E308" s="27" t="s">
        <v>157</v>
      </c>
      <c r="F308" s="27" t="s">
        <v>48</v>
      </c>
      <c r="G308" s="27" t="s">
        <v>1615</v>
      </c>
      <c r="H308" s="30" t="s">
        <v>2726</v>
      </c>
      <c r="I308" s="27" t="s">
        <v>1367</v>
      </c>
      <c r="J308" s="27" t="s">
        <v>2719</v>
      </c>
      <c r="K308" s="27"/>
    </row>
    <row r="309" s="6" customFormat="1" ht="202" customHeight="1" spans="1:11">
      <c r="A309" s="27">
        <f>IF(C309&lt;&gt;"",COUNTA($C$9:C309),"")</f>
        <v>276</v>
      </c>
      <c r="B309" s="27" t="s">
        <v>2727</v>
      </c>
      <c r="C309" s="27" t="s">
        <v>2070</v>
      </c>
      <c r="D309" s="27" t="s">
        <v>463</v>
      </c>
      <c r="E309" s="27" t="s">
        <v>157</v>
      </c>
      <c r="F309" s="27" t="s">
        <v>48</v>
      </c>
      <c r="G309" s="27" t="s">
        <v>1615</v>
      </c>
      <c r="H309" s="30" t="s">
        <v>2728</v>
      </c>
      <c r="I309" s="27" t="s">
        <v>1367</v>
      </c>
      <c r="J309" s="27" t="s">
        <v>2719</v>
      </c>
      <c r="K309" s="27"/>
    </row>
    <row r="310" s="4" customFormat="1" ht="93" customHeight="1" spans="1:11">
      <c r="A310" s="23" t="s">
        <v>511</v>
      </c>
      <c r="B310" s="23" t="s">
        <v>2729</v>
      </c>
      <c r="C310" s="23"/>
      <c r="D310" s="23"/>
      <c r="E310" s="23"/>
      <c r="F310" s="23"/>
      <c r="G310" s="25"/>
      <c r="H310" s="34"/>
      <c r="I310" s="23"/>
      <c r="J310" s="23"/>
      <c r="K310" s="23"/>
    </row>
    <row r="311" s="6" customFormat="1" ht="191" customHeight="1" spans="1:11">
      <c r="A311" s="27">
        <f>IF(C311&lt;&gt;"",COUNTA($C$9:C311),"")</f>
        <v>277</v>
      </c>
      <c r="B311" s="27" t="s">
        <v>2730</v>
      </c>
      <c r="C311" s="27" t="s">
        <v>2070</v>
      </c>
      <c r="D311" s="27" t="s">
        <v>463</v>
      </c>
      <c r="E311" s="27" t="s">
        <v>152</v>
      </c>
      <c r="F311" s="27" t="s">
        <v>298</v>
      </c>
      <c r="G311" s="28" t="s">
        <v>1280</v>
      </c>
      <c r="H311" s="30" t="s">
        <v>2731</v>
      </c>
      <c r="I311" s="27" t="s">
        <v>2718</v>
      </c>
      <c r="J311" s="27" t="s">
        <v>467</v>
      </c>
      <c r="K311" s="27"/>
    </row>
    <row r="312" s="6" customFormat="1" ht="268" customHeight="1" spans="1:11">
      <c r="A312" s="27">
        <f>IF(C312&lt;&gt;"",COUNTA($C$9:C312),"")</f>
        <v>278</v>
      </c>
      <c r="B312" s="27" t="s">
        <v>2732</v>
      </c>
      <c r="C312" s="27" t="s">
        <v>2070</v>
      </c>
      <c r="D312" s="27" t="s">
        <v>463</v>
      </c>
      <c r="E312" s="27" t="s">
        <v>36</v>
      </c>
      <c r="F312" s="27" t="s">
        <v>298</v>
      </c>
      <c r="G312" s="28" t="s">
        <v>1280</v>
      </c>
      <c r="H312" s="30" t="s">
        <v>2733</v>
      </c>
      <c r="I312" s="27" t="s">
        <v>1868</v>
      </c>
      <c r="J312" s="27" t="s">
        <v>467</v>
      </c>
      <c r="K312" s="27"/>
    </row>
    <row r="313" s="6" customFormat="1" ht="240" customHeight="1" spans="1:11">
      <c r="A313" s="27">
        <f>IF(C313&lt;&gt;"",COUNTA($C$9:C313),"")</f>
        <v>279</v>
      </c>
      <c r="B313" s="27" t="s">
        <v>2734</v>
      </c>
      <c r="C313" s="27" t="s">
        <v>2070</v>
      </c>
      <c r="D313" s="27" t="s">
        <v>463</v>
      </c>
      <c r="E313" s="27" t="s">
        <v>152</v>
      </c>
      <c r="F313" s="27" t="s">
        <v>298</v>
      </c>
      <c r="G313" s="28" t="s">
        <v>1280</v>
      </c>
      <c r="H313" s="30" t="s">
        <v>2735</v>
      </c>
      <c r="I313" s="27" t="s">
        <v>2736</v>
      </c>
      <c r="J313" s="27" t="s">
        <v>467</v>
      </c>
      <c r="K313" s="27"/>
    </row>
    <row r="314" s="6" customFormat="1" ht="144" customHeight="1" spans="1:11">
      <c r="A314" s="27">
        <f>IF(C314&lt;&gt;"",COUNTA($C$9:C314),"")</f>
        <v>280</v>
      </c>
      <c r="B314" s="27" t="s">
        <v>2737</v>
      </c>
      <c r="C314" s="27" t="s">
        <v>2070</v>
      </c>
      <c r="D314" s="27" t="s">
        <v>463</v>
      </c>
      <c r="E314" s="27" t="s">
        <v>2738</v>
      </c>
      <c r="F314" s="27" t="s">
        <v>298</v>
      </c>
      <c r="G314" s="28" t="s">
        <v>1268</v>
      </c>
      <c r="H314" s="30" t="s">
        <v>2739</v>
      </c>
      <c r="I314" s="27" t="s">
        <v>2740</v>
      </c>
      <c r="J314" s="27" t="s">
        <v>467</v>
      </c>
      <c r="K314" s="27"/>
    </row>
    <row r="315" s="6" customFormat="1" ht="163" customHeight="1" spans="1:11">
      <c r="A315" s="27">
        <f>IF(C315&lt;&gt;"",COUNTA($C$9:C315),"")</f>
        <v>281</v>
      </c>
      <c r="B315" s="27" t="s">
        <v>2741</v>
      </c>
      <c r="C315" s="27" t="s">
        <v>2070</v>
      </c>
      <c r="D315" s="27" t="s">
        <v>463</v>
      </c>
      <c r="E315" s="27" t="s">
        <v>2738</v>
      </c>
      <c r="F315" s="27" t="s">
        <v>298</v>
      </c>
      <c r="G315" s="28" t="s">
        <v>1268</v>
      </c>
      <c r="H315" s="30" t="s">
        <v>2742</v>
      </c>
      <c r="I315" s="27" t="s">
        <v>1617</v>
      </c>
      <c r="J315" s="27" t="s">
        <v>467</v>
      </c>
      <c r="K315" s="27"/>
    </row>
    <row r="316" s="6" customFormat="1" ht="280" customHeight="1" spans="1:11">
      <c r="A316" s="27">
        <f>IF(C316&lt;&gt;"",COUNTA($C$9:C316),"")</f>
        <v>282</v>
      </c>
      <c r="B316" s="27" t="s">
        <v>2743</v>
      </c>
      <c r="C316" s="27" t="s">
        <v>2070</v>
      </c>
      <c r="D316" s="27" t="s">
        <v>463</v>
      </c>
      <c r="E316" s="27" t="s">
        <v>475</v>
      </c>
      <c r="F316" s="27" t="s">
        <v>298</v>
      </c>
      <c r="G316" s="28" t="s">
        <v>1280</v>
      </c>
      <c r="H316" s="30" t="s">
        <v>2744</v>
      </c>
      <c r="I316" s="27" t="s">
        <v>2736</v>
      </c>
      <c r="J316" s="27" t="s">
        <v>467</v>
      </c>
      <c r="K316" s="27"/>
    </row>
    <row r="317" s="6" customFormat="1" customHeight="1" spans="1:11">
      <c r="A317" s="27">
        <f>IF(C317&lt;&gt;"",COUNTA($C$9:C317),"")</f>
        <v>283</v>
      </c>
      <c r="B317" s="27" t="s">
        <v>2745</v>
      </c>
      <c r="C317" s="27" t="s">
        <v>2070</v>
      </c>
      <c r="D317" s="27" t="s">
        <v>463</v>
      </c>
      <c r="E317" s="27" t="s">
        <v>475</v>
      </c>
      <c r="F317" s="27" t="s">
        <v>298</v>
      </c>
      <c r="G317" s="28" t="s">
        <v>1280</v>
      </c>
      <c r="H317" s="30" t="s">
        <v>2746</v>
      </c>
      <c r="I317" s="27" t="s">
        <v>2736</v>
      </c>
      <c r="J317" s="27" t="s">
        <v>467</v>
      </c>
      <c r="K317" s="27"/>
    </row>
    <row r="318" s="6" customFormat="1" ht="174" customHeight="1" spans="1:11">
      <c r="A318" s="27">
        <f>IF(C318&lt;&gt;"",COUNTA($C$9:C318),"")</f>
        <v>284</v>
      </c>
      <c r="B318" s="27" t="s">
        <v>2747</v>
      </c>
      <c r="C318" s="27" t="s">
        <v>2070</v>
      </c>
      <c r="D318" s="27" t="s">
        <v>463</v>
      </c>
      <c r="E318" s="27" t="s">
        <v>2748</v>
      </c>
      <c r="F318" s="27" t="s">
        <v>298</v>
      </c>
      <c r="G318" s="28" t="s">
        <v>1280</v>
      </c>
      <c r="H318" s="30" t="s">
        <v>2749</v>
      </c>
      <c r="I318" s="27" t="s">
        <v>2736</v>
      </c>
      <c r="J318" s="27" t="s">
        <v>467</v>
      </c>
      <c r="K318" s="27"/>
    </row>
    <row r="319" s="6" customFormat="1" ht="135" customHeight="1" spans="1:11">
      <c r="A319" s="27">
        <f>IF(C319&lt;&gt;"",COUNTA($C$9:C319),"")</f>
        <v>285</v>
      </c>
      <c r="B319" s="27" t="s">
        <v>2750</v>
      </c>
      <c r="C319" s="27" t="s">
        <v>2070</v>
      </c>
      <c r="D319" s="27" t="s">
        <v>463</v>
      </c>
      <c r="E319" s="27" t="s">
        <v>76</v>
      </c>
      <c r="F319" s="27" t="s">
        <v>298</v>
      </c>
      <c r="G319" s="28" t="s">
        <v>1268</v>
      </c>
      <c r="H319" s="30" t="s">
        <v>2751</v>
      </c>
      <c r="I319" s="27" t="s">
        <v>1868</v>
      </c>
      <c r="J319" s="27" t="s">
        <v>467</v>
      </c>
      <c r="K319" s="27"/>
    </row>
    <row r="320" s="4" customFormat="1" ht="93" customHeight="1" spans="1:11">
      <c r="A320" s="23" t="s">
        <v>520</v>
      </c>
      <c r="B320" s="23" t="s">
        <v>2752</v>
      </c>
      <c r="C320" s="23"/>
      <c r="D320" s="23"/>
      <c r="E320" s="23"/>
      <c r="F320" s="23"/>
      <c r="G320" s="25"/>
      <c r="H320" s="34"/>
      <c r="I320" s="23"/>
      <c r="J320" s="23"/>
      <c r="K320" s="23"/>
    </row>
    <row r="321" s="6" customFormat="1" ht="312" customHeight="1" spans="1:11">
      <c r="A321" s="27">
        <f>IF(C321&lt;&gt;"",COUNTA($C$9:C321),"")</f>
        <v>286</v>
      </c>
      <c r="B321" s="27" t="s">
        <v>2753</v>
      </c>
      <c r="C321" s="27" t="s">
        <v>2070</v>
      </c>
      <c r="D321" s="27" t="s">
        <v>463</v>
      </c>
      <c r="E321" s="27" t="s">
        <v>76</v>
      </c>
      <c r="F321" s="27" t="s">
        <v>298</v>
      </c>
      <c r="G321" s="28" t="s">
        <v>1268</v>
      </c>
      <c r="H321" s="30" t="s">
        <v>2754</v>
      </c>
      <c r="I321" s="27" t="s">
        <v>1367</v>
      </c>
      <c r="J321" s="27" t="s">
        <v>467</v>
      </c>
      <c r="K321" s="27"/>
    </row>
    <row r="322" s="6" customFormat="1" customHeight="1" spans="1:11">
      <c r="A322" s="27">
        <f>IF(C322&lt;&gt;"",COUNTA($C$9:C322),"")</f>
        <v>287</v>
      </c>
      <c r="B322" s="27" t="s">
        <v>2755</v>
      </c>
      <c r="C322" s="27" t="s">
        <v>2070</v>
      </c>
      <c r="D322" s="27" t="s">
        <v>463</v>
      </c>
      <c r="E322" s="27" t="s">
        <v>475</v>
      </c>
      <c r="F322" s="27" t="s">
        <v>464</v>
      </c>
      <c r="G322" s="28" t="s">
        <v>1268</v>
      </c>
      <c r="H322" s="30" t="s">
        <v>2756</v>
      </c>
      <c r="I322" s="27" t="s">
        <v>1367</v>
      </c>
      <c r="J322" s="27" t="s">
        <v>467</v>
      </c>
      <c r="K322" s="27"/>
    </row>
    <row r="323" s="6" customFormat="1" ht="157" customHeight="1" spans="1:11">
      <c r="A323" s="27">
        <f>IF(C323&lt;&gt;"",COUNTA($C$9:C323),"")</f>
        <v>288</v>
      </c>
      <c r="B323" s="27" t="s">
        <v>2757</v>
      </c>
      <c r="C323" s="27" t="s">
        <v>2070</v>
      </c>
      <c r="D323" s="27" t="s">
        <v>463</v>
      </c>
      <c r="E323" s="27" t="s">
        <v>2758</v>
      </c>
      <c r="F323" s="27" t="s">
        <v>464</v>
      </c>
      <c r="G323" s="28" t="s">
        <v>1268</v>
      </c>
      <c r="H323" s="30" t="s">
        <v>2759</v>
      </c>
      <c r="I323" s="27" t="s">
        <v>1367</v>
      </c>
      <c r="J323" s="27" t="s">
        <v>467</v>
      </c>
      <c r="K323" s="27"/>
    </row>
    <row r="324" s="6" customFormat="1" ht="196" customHeight="1" spans="1:11">
      <c r="A324" s="27">
        <f>IF(C324&lt;&gt;"",COUNTA($C$9:C324),"")</f>
        <v>289</v>
      </c>
      <c r="B324" s="27" t="s">
        <v>2760</v>
      </c>
      <c r="C324" s="27" t="s">
        <v>2070</v>
      </c>
      <c r="D324" s="27" t="s">
        <v>463</v>
      </c>
      <c r="E324" s="27" t="s">
        <v>2758</v>
      </c>
      <c r="F324" s="27" t="s">
        <v>464</v>
      </c>
      <c r="G324" s="28" t="s">
        <v>1280</v>
      </c>
      <c r="H324" s="30" t="s">
        <v>2761</v>
      </c>
      <c r="I324" s="27" t="s">
        <v>1367</v>
      </c>
      <c r="J324" s="27" t="s">
        <v>467</v>
      </c>
      <c r="K324" s="27"/>
    </row>
    <row r="325" s="6" customFormat="1" ht="165" customHeight="1" spans="1:11">
      <c r="A325" s="27">
        <f>IF(C325&lt;&gt;"",COUNTA($C$9:C325),"")</f>
        <v>290</v>
      </c>
      <c r="B325" s="27" t="s">
        <v>2762</v>
      </c>
      <c r="C325" s="27" t="s">
        <v>2070</v>
      </c>
      <c r="D325" s="27" t="s">
        <v>664</v>
      </c>
      <c r="E325" s="27" t="s">
        <v>2763</v>
      </c>
      <c r="F325" s="27" t="s">
        <v>464</v>
      </c>
      <c r="G325" s="28" t="s">
        <v>1268</v>
      </c>
      <c r="H325" s="30" t="s">
        <v>2764</v>
      </c>
      <c r="I325" s="27" t="s">
        <v>1367</v>
      </c>
      <c r="J325" s="27" t="s">
        <v>467</v>
      </c>
      <c r="K325" s="27"/>
    </row>
    <row r="326" s="6" customFormat="1" ht="131" customHeight="1" spans="1:11">
      <c r="A326" s="27">
        <f>IF(C326&lt;&gt;"",COUNTA($C$9:C326),"")</f>
        <v>291</v>
      </c>
      <c r="B326" s="27" t="s">
        <v>2765</v>
      </c>
      <c r="C326" s="27" t="s">
        <v>2070</v>
      </c>
      <c r="D326" s="27" t="s">
        <v>664</v>
      </c>
      <c r="E326" s="27" t="s">
        <v>2763</v>
      </c>
      <c r="F326" s="27" t="s">
        <v>464</v>
      </c>
      <c r="G326" s="28" t="s">
        <v>1280</v>
      </c>
      <c r="H326" s="30" t="s">
        <v>2766</v>
      </c>
      <c r="I326" s="27" t="s">
        <v>1367</v>
      </c>
      <c r="J326" s="27" t="s">
        <v>467</v>
      </c>
      <c r="K326" s="27"/>
    </row>
    <row r="327" s="6" customFormat="1" customHeight="1" spans="1:11">
      <c r="A327" s="27">
        <f>IF(C327&lt;&gt;"",COUNTA($C$9:C327),"")</f>
        <v>292</v>
      </c>
      <c r="B327" s="27" t="s">
        <v>2767</v>
      </c>
      <c r="C327" s="27" t="s">
        <v>2070</v>
      </c>
      <c r="D327" s="27" t="s">
        <v>463</v>
      </c>
      <c r="E327" s="27" t="s">
        <v>2763</v>
      </c>
      <c r="F327" s="27" t="s">
        <v>464</v>
      </c>
      <c r="G327" s="28" t="s">
        <v>1615</v>
      </c>
      <c r="H327" s="30" t="s">
        <v>2768</v>
      </c>
      <c r="I327" s="27" t="s">
        <v>1367</v>
      </c>
      <c r="J327" s="27" t="s">
        <v>467</v>
      </c>
      <c r="K327" s="27"/>
    </row>
    <row r="328" s="6" customFormat="1" ht="105" customHeight="1" spans="1:11">
      <c r="A328" s="27">
        <f>IF(C328&lt;&gt;"",COUNTA($C$9:C328),"")</f>
        <v>293</v>
      </c>
      <c r="B328" s="27" t="s">
        <v>2769</v>
      </c>
      <c r="C328" s="27" t="s">
        <v>2070</v>
      </c>
      <c r="D328" s="27" t="s">
        <v>463</v>
      </c>
      <c r="E328" s="27" t="s">
        <v>2758</v>
      </c>
      <c r="F328" s="27" t="s">
        <v>464</v>
      </c>
      <c r="G328" s="28" t="s">
        <v>1268</v>
      </c>
      <c r="H328" s="30" t="s">
        <v>2770</v>
      </c>
      <c r="I328" s="27" t="s">
        <v>1367</v>
      </c>
      <c r="J328" s="27" t="s">
        <v>467</v>
      </c>
      <c r="K328" s="27"/>
    </row>
    <row r="329" s="6" customFormat="1" ht="105" customHeight="1" spans="1:11">
      <c r="A329" s="27">
        <f>IF(C329&lt;&gt;"",COUNTA($C$9:C329),"")</f>
        <v>294</v>
      </c>
      <c r="B329" s="27" t="s">
        <v>2771</v>
      </c>
      <c r="C329" s="27" t="s">
        <v>2070</v>
      </c>
      <c r="D329" s="27" t="s">
        <v>463</v>
      </c>
      <c r="E329" s="27" t="s">
        <v>475</v>
      </c>
      <c r="F329" s="27" t="s">
        <v>464</v>
      </c>
      <c r="G329" s="28" t="s">
        <v>44</v>
      </c>
      <c r="H329" s="30" t="s">
        <v>2772</v>
      </c>
      <c r="I329" s="27" t="s">
        <v>1367</v>
      </c>
      <c r="J329" s="27" t="s">
        <v>467</v>
      </c>
      <c r="K329" s="27"/>
    </row>
    <row r="330" s="6" customFormat="1" ht="121" customHeight="1" spans="1:11">
      <c r="A330" s="27">
        <f>IF(C330&lt;&gt;"",COUNTA($C$9:C330),"")</f>
        <v>295</v>
      </c>
      <c r="B330" s="27" t="s">
        <v>2773</v>
      </c>
      <c r="C330" s="27" t="s">
        <v>2070</v>
      </c>
      <c r="D330" s="27" t="s">
        <v>664</v>
      </c>
      <c r="E330" s="27" t="s">
        <v>2763</v>
      </c>
      <c r="F330" s="27" t="s">
        <v>464</v>
      </c>
      <c r="G330" s="28" t="s">
        <v>49</v>
      </c>
      <c r="H330" s="30" t="s">
        <v>2774</v>
      </c>
      <c r="I330" s="27" t="s">
        <v>1367</v>
      </c>
      <c r="J330" s="27" t="s">
        <v>467</v>
      </c>
      <c r="K330" s="27"/>
    </row>
    <row r="331" s="6" customFormat="1" ht="140" customHeight="1" spans="1:11">
      <c r="A331" s="27">
        <f>IF(C331&lt;&gt;"",COUNTA($C$9:C331),"")</f>
        <v>296</v>
      </c>
      <c r="B331" s="27" t="s">
        <v>2775</v>
      </c>
      <c r="C331" s="27" t="s">
        <v>2070</v>
      </c>
      <c r="D331" s="27" t="s">
        <v>463</v>
      </c>
      <c r="E331" s="27" t="s">
        <v>475</v>
      </c>
      <c r="F331" s="27" t="s">
        <v>464</v>
      </c>
      <c r="G331" s="28" t="s">
        <v>44</v>
      </c>
      <c r="H331" s="30" t="s">
        <v>2776</v>
      </c>
      <c r="I331" s="27" t="s">
        <v>1367</v>
      </c>
      <c r="J331" s="27" t="s">
        <v>467</v>
      </c>
      <c r="K331" s="27"/>
    </row>
    <row r="332" s="6" customFormat="1" ht="140" customHeight="1" spans="1:11">
      <c r="A332" s="27">
        <f>IF(C332&lt;&gt;"",COUNTA($C$9:C332),"")</f>
        <v>297</v>
      </c>
      <c r="B332" s="27" t="s">
        <v>2777</v>
      </c>
      <c r="C332" s="27" t="s">
        <v>2070</v>
      </c>
      <c r="D332" s="27" t="s">
        <v>463</v>
      </c>
      <c r="E332" s="27" t="s">
        <v>2763</v>
      </c>
      <c r="F332" s="27" t="s">
        <v>464</v>
      </c>
      <c r="G332" s="28" t="s">
        <v>49</v>
      </c>
      <c r="H332" s="30" t="s">
        <v>2778</v>
      </c>
      <c r="I332" s="27" t="s">
        <v>1367</v>
      </c>
      <c r="J332" s="27" t="s">
        <v>467</v>
      </c>
      <c r="K332" s="27"/>
    </row>
    <row r="333" s="5" customFormat="1" ht="133" customHeight="1" spans="1:11">
      <c r="A333" s="27">
        <f>IF(C333&lt;&gt;"",COUNTA($C$9:C333),"")</f>
        <v>298</v>
      </c>
      <c r="B333" s="27" t="s">
        <v>2779</v>
      </c>
      <c r="C333" s="27" t="s">
        <v>2070</v>
      </c>
      <c r="D333" s="27" t="s">
        <v>463</v>
      </c>
      <c r="E333" s="27" t="s">
        <v>2763</v>
      </c>
      <c r="F333" s="27" t="s">
        <v>464</v>
      </c>
      <c r="G333" s="28" t="s">
        <v>1226</v>
      </c>
      <c r="H333" s="30" t="s">
        <v>2780</v>
      </c>
      <c r="I333" s="27" t="s">
        <v>1367</v>
      </c>
      <c r="J333" s="27" t="s">
        <v>467</v>
      </c>
      <c r="K333" s="31"/>
    </row>
    <row r="334" s="6" customFormat="1" ht="93" customHeight="1" spans="1:11">
      <c r="A334" s="27">
        <f>IF(C334&lt;&gt;"",COUNTA($C$9:C334),"")</f>
        <v>299</v>
      </c>
      <c r="B334" s="27" t="s">
        <v>2781</v>
      </c>
      <c r="C334" s="27" t="s">
        <v>2070</v>
      </c>
      <c r="D334" s="27" t="s">
        <v>463</v>
      </c>
      <c r="E334" s="27" t="s">
        <v>2763</v>
      </c>
      <c r="F334" s="27" t="s">
        <v>464</v>
      </c>
      <c r="G334" s="28" t="s">
        <v>1226</v>
      </c>
      <c r="H334" s="30" t="s">
        <v>2782</v>
      </c>
      <c r="I334" s="27" t="s">
        <v>1367</v>
      </c>
      <c r="J334" s="27" t="s">
        <v>467</v>
      </c>
      <c r="K334" s="27"/>
    </row>
    <row r="335" s="9" customFormat="1" customHeight="1" spans="1:11">
      <c r="A335" s="23" t="s">
        <v>540</v>
      </c>
      <c r="B335" s="23" t="s">
        <v>2783</v>
      </c>
      <c r="C335" s="23"/>
      <c r="D335" s="23"/>
      <c r="E335" s="23"/>
      <c r="F335" s="23"/>
      <c r="G335" s="25"/>
      <c r="H335" s="34"/>
      <c r="I335" s="23"/>
      <c r="J335" s="23"/>
      <c r="K335" s="35"/>
    </row>
    <row r="336" s="5" customFormat="1" ht="168" customHeight="1" spans="1:11">
      <c r="A336" s="27">
        <f>IF(C336&lt;&gt;"",COUNTA($C$9:C336),"")</f>
        <v>300</v>
      </c>
      <c r="B336" s="27" t="s">
        <v>2784</v>
      </c>
      <c r="C336" s="27" t="s">
        <v>2070</v>
      </c>
      <c r="D336" s="27" t="s">
        <v>463</v>
      </c>
      <c r="E336" s="27" t="s">
        <v>449</v>
      </c>
      <c r="F336" s="27" t="s">
        <v>48</v>
      </c>
      <c r="G336" s="28" t="s">
        <v>480</v>
      </c>
      <c r="H336" s="30" t="s">
        <v>2785</v>
      </c>
      <c r="I336" s="27" t="s">
        <v>2786</v>
      </c>
      <c r="J336" s="27" t="s">
        <v>467</v>
      </c>
      <c r="K336" s="31"/>
    </row>
    <row r="337" s="5" customFormat="1" ht="244" customHeight="1" spans="1:11">
      <c r="A337" s="27">
        <f>IF(C337&lt;&gt;"",COUNTA($C$9:C337),"")</f>
        <v>301</v>
      </c>
      <c r="B337" s="27" t="s">
        <v>2787</v>
      </c>
      <c r="C337" s="27" t="s">
        <v>2070</v>
      </c>
      <c r="D337" s="27" t="s">
        <v>463</v>
      </c>
      <c r="E337" s="27" t="s">
        <v>2788</v>
      </c>
      <c r="F337" s="27" t="s">
        <v>48</v>
      </c>
      <c r="G337" s="28" t="s">
        <v>480</v>
      </c>
      <c r="H337" s="30" t="s">
        <v>2789</v>
      </c>
      <c r="I337" s="27" t="s">
        <v>1568</v>
      </c>
      <c r="J337" s="27" t="s">
        <v>467</v>
      </c>
      <c r="K337" s="31"/>
    </row>
    <row r="338" s="5" customFormat="1" ht="407" customHeight="1" spans="1:11">
      <c r="A338" s="27">
        <f>IF(C338&lt;&gt;"",COUNTA($C$9:C338),"")</f>
        <v>302</v>
      </c>
      <c r="B338" s="27" t="s">
        <v>2790</v>
      </c>
      <c r="C338" s="27" t="s">
        <v>2070</v>
      </c>
      <c r="D338" s="27" t="s">
        <v>463</v>
      </c>
      <c r="E338" s="27" t="s">
        <v>2738</v>
      </c>
      <c r="F338" s="27" t="s">
        <v>48</v>
      </c>
      <c r="G338" s="27" t="s">
        <v>480</v>
      </c>
      <c r="H338" s="30" t="s">
        <v>2791</v>
      </c>
      <c r="I338" s="27" t="s">
        <v>1568</v>
      </c>
      <c r="J338" s="27" t="s">
        <v>467</v>
      </c>
      <c r="K338" s="31"/>
    </row>
    <row r="339" s="5" customFormat="1" customHeight="1" spans="1:11">
      <c r="A339" s="27">
        <f>IF(C339&lt;&gt;"",COUNTA($C$9:C339),"")</f>
        <v>303</v>
      </c>
      <c r="B339" s="27" t="s">
        <v>2792</v>
      </c>
      <c r="C339" s="27" t="s">
        <v>2070</v>
      </c>
      <c r="D339" s="27" t="s">
        <v>463</v>
      </c>
      <c r="E339" s="27" t="s">
        <v>449</v>
      </c>
      <c r="F339" s="27" t="s">
        <v>48</v>
      </c>
      <c r="G339" s="27" t="s">
        <v>480</v>
      </c>
      <c r="H339" s="30" t="s">
        <v>2793</v>
      </c>
      <c r="I339" s="27" t="s">
        <v>1568</v>
      </c>
      <c r="J339" s="27" t="s">
        <v>467</v>
      </c>
      <c r="K339" s="31"/>
    </row>
    <row r="340" s="5" customFormat="1" ht="341" customHeight="1" spans="1:11">
      <c r="A340" s="27">
        <f>IF(C340&lt;&gt;"",COUNTA($C$9:C340),"")</f>
        <v>304</v>
      </c>
      <c r="B340" s="27" t="s">
        <v>2794</v>
      </c>
      <c r="C340" s="27" t="s">
        <v>2070</v>
      </c>
      <c r="D340" s="27" t="s">
        <v>463</v>
      </c>
      <c r="E340" s="27" t="s">
        <v>449</v>
      </c>
      <c r="F340" s="27" t="s">
        <v>48</v>
      </c>
      <c r="G340" s="27" t="s">
        <v>480</v>
      </c>
      <c r="H340" s="30" t="s">
        <v>1905</v>
      </c>
      <c r="I340" s="27" t="s">
        <v>1568</v>
      </c>
      <c r="J340" s="27" t="s">
        <v>467</v>
      </c>
      <c r="K340" s="31"/>
    </row>
    <row r="341" s="6" customFormat="1" ht="288" customHeight="1" spans="1:11">
      <c r="A341" s="27">
        <f>IF(C341&lt;&gt;"",COUNTA($C$9:C341),"")</f>
        <v>305</v>
      </c>
      <c r="B341" s="27" t="s">
        <v>2795</v>
      </c>
      <c r="C341" s="27" t="s">
        <v>2070</v>
      </c>
      <c r="D341" s="27" t="s">
        <v>463</v>
      </c>
      <c r="E341" s="27" t="s">
        <v>475</v>
      </c>
      <c r="F341" s="27" t="s">
        <v>48</v>
      </c>
      <c r="G341" s="27" t="s">
        <v>44</v>
      </c>
      <c r="H341" s="30" t="s">
        <v>2796</v>
      </c>
      <c r="I341" s="27" t="s">
        <v>1568</v>
      </c>
      <c r="J341" s="27" t="s">
        <v>467</v>
      </c>
      <c r="K341" s="27"/>
    </row>
    <row r="342" s="9" customFormat="1" customHeight="1" spans="1:11">
      <c r="A342" s="23" t="s">
        <v>1915</v>
      </c>
      <c r="B342" s="23" t="s">
        <v>2797</v>
      </c>
      <c r="C342" s="23"/>
      <c r="D342" s="23"/>
      <c r="E342" s="23"/>
      <c r="F342" s="23"/>
      <c r="G342" s="25"/>
      <c r="H342" s="34"/>
      <c r="I342" s="23"/>
      <c r="J342" s="23"/>
      <c r="K342" s="35"/>
    </row>
    <row r="343" s="5" customFormat="1" ht="131" customHeight="1" spans="1:11">
      <c r="A343" s="27">
        <f>IF(C343&lt;&gt;"",COUNTA($C$9:C343),"")</f>
        <v>306</v>
      </c>
      <c r="B343" s="27" t="s">
        <v>2798</v>
      </c>
      <c r="C343" s="27" t="s">
        <v>2070</v>
      </c>
      <c r="D343" s="27" t="s">
        <v>463</v>
      </c>
      <c r="E343" s="27" t="s">
        <v>886</v>
      </c>
      <c r="F343" s="27" t="s">
        <v>2400</v>
      </c>
      <c r="G343" s="28" t="s">
        <v>2104</v>
      </c>
      <c r="H343" s="30" t="s">
        <v>2799</v>
      </c>
      <c r="I343" s="27" t="s">
        <v>2800</v>
      </c>
      <c r="J343" s="27" t="s">
        <v>467</v>
      </c>
      <c r="K343" s="31"/>
    </row>
    <row r="344" s="5" customFormat="1" customHeight="1" spans="1:11">
      <c r="A344" s="27">
        <f>IF(C344&lt;&gt;"",COUNTA($C$9:C344),"")</f>
        <v>307</v>
      </c>
      <c r="B344" s="27" t="s">
        <v>2801</v>
      </c>
      <c r="C344" s="27" t="s">
        <v>2070</v>
      </c>
      <c r="D344" s="27" t="s">
        <v>463</v>
      </c>
      <c r="E344" s="27" t="s">
        <v>886</v>
      </c>
      <c r="F344" s="27" t="s">
        <v>216</v>
      </c>
      <c r="G344" s="28" t="s">
        <v>1840</v>
      </c>
      <c r="H344" s="30" t="s">
        <v>2802</v>
      </c>
      <c r="I344" s="27" t="s">
        <v>2800</v>
      </c>
      <c r="J344" s="27" t="s">
        <v>467</v>
      </c>
      <c r="K344" s="31"/>
    </row>
    <row r="345" s="5" customFormat="1" customHeight="1" spans="1:11">
      <c r="A345" s="27">
        <f>IF(C345&lt;&gt;"",COUNTA($C$9:C345),"")</f>
        <v>308</v>
      </c>
      <c r="B345" s="27" t="s">
        <v>2803</v>
      </c>
      <c r="C345" s="27" t="s">
        <v>2070</v>
      </c>
      <c r="D345" s="27" t="s">
        <v>463</v>
      </c>
      <c r="E345" s="27" t="s">
        <v>886</v>
      </c>
      <c r="F345" s="27" t="s">
        <v>216</v>
      </c>
      <c r="G345" s="28" t="s">
        <v>2161</v>
      </c>
      <c r="H345" s="30" t="s">
        <v>2804</v>
      </c>
      <c r="I345" s="27" t="s">
        <v>2800</v>
      </c>
      <c r="J345" s="27" t="s">
        <v>467</v>
      </c>
      <c r="K345" s="31"/>
    </row>
    <row r="346" s="4" customFormat="1" ht="80" customHeight="1" spans="1:24">
      <c r="A346" s="23" t="str">
        <f>IF(C346&lt;&gt;"",COUNTA($C$9:C346),"")</f>
        <v/>
      </c>
      <c r="B346" s="23" t="s">
        <v>2805</v>
      </c>
      <c r="C346" s="23"/>
      <c r="D346" s="23"/>
      <c r="E346" s="23"/>
      <c r="F346" s="23"/>
      <c r="G346" s="23"/>
      <c r="H346" s="34"/>
      <c r="I346" s="23"/>
      <c r="J346" s="23"/>
      <c r="K346" s="23"/>
      <c r="L346" s="10"/>
      <c r="M346" s="10"/>
      <c r="N346" s="10"/>
      <c r="O346" s="10"/>
      <c r="P346" s="10"/>
      <c r="Q346" s="10"/>
      <c r="R346" s="10"/>
      <c r="S346" s="10"/>
      <c r="T346" s="9"/>
      <c r="U346" s="9"/>
      <c r="V346" s="9"/>
      <c r="W346" s="9"/>
      <c r="X346" s="9"/>
    </row>
    <row r="347" s="4" customFormat="1" ht="80" customHeight="1" spans="1:24">
      <c r="A347" s="23" t="s">
        <v>405</v>
      </c>
      <c r="B347" s="23" t="s">
        <v>2806</v>
      </c>
      <c r="C347" s="23"/>
      <c r="D347" s="23"/>
      <c r="E347" s="23"/>
      <c r="F347" s="23"/>
      <c r="G347" s="23"/>
      <c r="H347" s="34"/>
      <c r="I347" s="23"/>
      <c r="J347" s="23"/>
      <c r="K347" s="23"/>
      <c r="L347" s="10"/>
      <c r="M347" s="10"/>
      <c r="N347" s="10"/>
      <c r="O347" s="10"/>
      <c r="P347" s="10"/>
      <c r="Q347" s="10"/>
      <c r="R347" s="10"/>
      <c r="S347" s="10"/>
      <c r="T347" s="9"/>
      <c r="U347" s="9"/>
      <c r="V347" s="9"/>
      <c r="W347" s="9"/>
      <c r="X347" s="9"/>
    </row>
    <row r="348" s="7" customFormat="1" ht="215" customHeight="1" spans="1:24">
      <c r="A348" s="27">
        <f>IF(C348&lt;&gt;"",COUNTA($C$9:C348),"")</f>
        <v>309</v>
      </c>
      <c r="B348" s="27" t="s">
        <v>2807</v>
      </c>
      <c r="C348" s="27" t="s">
        <v>2070</v>
      </c>
      <c r="D348" s="27" t="s">
        <v>463</v>
      </c>
      <c r="E348" s="27" t="s">
        <v>449</v>
      </c>
      <c r="F348" s="27" t="s">
        <v>760</v>
      </c>
      <c r="G348" s="27" t="s">
        <v>59</v>
      </c>
      <c r="H348" s="30" t="s">
        <v>2808</v>
      </c>
      <c r="I348" s="27" t="s">
        <v>1270</v>
      </c>
      <c r="J348" s="27" t="s">
        <v>1925</v>
      </c>
      <c r="K348" s="27"/>
      <c r="L348" s="6"/>
      <c r="M348" s="5"/>
      <c r="N348" s="5"/>
      <c r="O348" s="5"/>
      <c r="P348" s="5"/>
      <c r="Q348" s="5"/>
      <c r="R348" s="5"/>
      <c r="S348" s="5"/>
      <c r="T348" s="5"/>
      <c r="U348" s="5"/>
      <c r="V348" s="5"/>
      <c r="W348" s="5"/>
      <c r="X348" s="5"/>
    </row>
    <row r="349" s="7" customFormat="1" ht="133" customHeight="1" spans="1:24">
      <c r="A349" s="27">
        <f>IF(C349&lt;&gt;"",COUNTA($C$9:C349),"")</f>
        <v>310</v>
      </c>
      <c r="B349" s="27" t="s">
        <v>2809</v>
      </c>
      <c r="C349" s="27" t="s">
        <v>2070</v>
      </c>
      <c r="D349" s="27" t="s">
        <v>22</v>
      </c>
      <c r="E349" s="27" t="s">
        <v>2182</v>
      </c>
      <c r="F349" s="27" t="s">
        <v>427</v>
      </c>
      <c r="G349" s="27" t="s">
        <v>59</v>
      </c>
      <c r="H349" s="30" t="s">
        <v>2810</v>
      </c>
      <c r="I349" s="27" t="s">
        <v>1367</v>
      </c>
      <c r="J349" s="27" t="s">
        <v>1925</v>
      </c>
      <c r="K349" s="30"/>
      <c r="L349" s="5"/>
      <c r="M349" s="5"/>
      <c r="N349" s="5"/>
      <c r="O349" s="5"/>
      <c r="P349" s="5"/>
      <c r="Q349" s="5"/>
      <c r="R349" s="5"/>
      <c r="S349" s="5"/>
      <c r="T349" s="5"/>
      <c r="U349" s="5"/>
      <c r="V349" s="5"/>
      <c r="W349" s="5"/>
      <c r="X349" s="5"/>
    </row>
    <row r="350" s="7" customFormat="1" ht="183" customHeight="1" spans="1:24">
      <c r="A350" s="27">
        <f>IF(C350&lt;&gt;"",COUNTA($C$9:C350),"")</f>
        <v>311</v>
      </c>
      <c r="B350" s="27" t="s">
        <v>2811</v>
      </c>
      <c r="C350" s="27" t="s">
        <v>2070</v>
      </c>
      <c r="D350" s="27" t="s">
        <v>644</v>
      </c>
      <c r="E350" s="27" t="s">
        <v>2182</v>
      </c>
      <c r="F350" s="27" t="s">
        <v>427</v>
      </c>
      <c r="G350" s="27" t="s">
        <v>59</v>
      </c>
      <c r="H350" s="30" t="s">
        <v>2812</v>
      </c>
      <c r="I350" s="27" t="s">
        <v>1367</v>
      </c>
      <c r="J350" s="27" t="s">
        <v>1925</v>
      </c>
      <c r="K350" s="30"/>
      <c r="L350" s="5"/>
      <c r="M350" s="5"/>
      <c r="N350" s="5"/>
      <c r="O350" s="5"/>
      <c r="P350" s="5"/>
      <c r="Q350" s="5"/>
      <c r="R350" s="5"/>
      <c r="S350" s="5"/>
      <c r="T350" s="5"/>
      <c r="U350" s="5"/>
      <c r="V350" s="5"/>
      <c r="W350" s="5"/>
      <c r="X350" s="5"/>
    </row>
    <row r="351" s="6" customFormat="1" ht="232" customHeight="1" spans="1:24">
      <c r="A351" s="27">
        <f>IF(C351&lt;&gt;"",COUNTA($C$9:C351),"")</f>
        <v>312</v>
      </c>
      <c r="B351" s="27" t="s">
        <v>2813</v>
      </c>
      <c r="C351" s="27" t="s">
        <v>2070</v>
      </c>
      <c r="D351" s="27" t="s">
        <v>22</v>
      </c>
      <c r="E351" s="27" t="s">
        <v>2182</v>
      </c>
      <c r="F351" s="27" t="s">
        <v>216</v>
      </c>
      <c r="G351" s="27" t="s">
        <v>1280</v>
      </c>
      <c r="H351" s="30" t="s">
        <v>2814</v>
      </c>
      <c r="I351" s="27" t="s">
        <v>1367</v>
      </c>
      <c r="J351" s="27" t="s">
        <v>1925</v>
      </c>
      <c r="K351" s="27"/>
      <c r="L351" s="36"/>
      <c r="M351" s="36"/>
      <c r="N351" s="5"/>
      <c r="O351" s="5"/>
      <c r="P351" s="5"/>
      <c r="Q351" s="5"/>
      <c r="R351" s="5"/>
      <c r="S351" s="5"/>
      <c r="T351" s="5"/>
      <c r="U351" s="5"/>
      <c r="V351" s="5"/>
      <c r="W351" s="5"/>
      <c r="X351" s="5"/>
    </row>
    <row r="352" s="6" customFormat="1" ht="215" customHeight="1" spans="1:24">
      <c r="A352" s="27">
        <f>IF(C352&lt;&gt;"",COUNTA($C$9:C352),"")</f>
        <v>313</v>
      </c>
      <c r="B352" s="27" t="s">
        <v>2815</v>
      </c>
      <c r="C352" s="27" t="s">
        <v>2070</v>
      </c>
      <c r="D352" s="27" t="s">
        <v>22</v>
      </c>
      <c r="E352" s="27" t="s">
        <v>117</v>
      </c>
      <c r="F352" s="27" t="s">
        <v>420</v>
      </c>
      <c r="G352" s="27" t="s">
        <v>1268</v>
      </c>
      <c r="H352" s="30" t="s">
        <v>2816</v>
      </c>
      <c r="I352" s="27" t="s">
        <v>1967</v>
      </c>
      <c r="J352" s="27" t="s">
        <v>1925</v>
      </c>
      <c r="K352" s="37"/>
      <c r="L352" s="36"/>
      <c r="M352" s="36"/>
      <c r="N352" s="5"/>
      <c r="O352" s="5"/>
      <c r="P352" s="5"/>
      <c r="Q352" s="5"/>
      <c r="R352" s="5"/>
      <c r="S352" s="5"/>
      <c r="T352" s="5"/>
      <c r="U352" s="5"/>
      <c r="V352" s="5"/>
      <c r="W352" s="5"/>
      <c r="X352" s="5"/>
    </row>
    <row r="353" s="6" customFormat="1" ht="281" customHeight="1" spans="1:24">
      <c r="A353" s="27">
        <f>IF(C353&lt;&gt;"",COUNTA($C$9:C353),"")</f>
        <v>314</v>
      </c>
      <c r="B353" s="27" t="s">
        <v>2817</v>
      </c>
      <c r="C353" s="27" t="s">
        <v>2070</v>
      </c>
      <c r="D353" s="27" t="s">
        <v>22</v>
      </c>
      <c r="E353" s="27" t="s">
        <v>2182</v>
      </c>
      <c r="F353" s="27" t="s">
        <v>216</v>
      </c>
      <c r="G353" s="27" t="s">
        <v>1268</v>
      </c>
      <c r="H353" s="30" t="s">
        <v>2818</v>
      </c>
      <c r="I353" s="27" t="s">
        <v>1367</v>
      </c>
      <c r="J353" s="27" t="s">
        <v>765</v>
      </c>
      <c r="K353" s="37"/>
      <c r="L353" s="36"/>
      <c r="M353" s="36"/>
      <c r="N353" s="5"/>
      <c r="O353" s="5"/>
      <c r="P353" s="5"/>
      <c r="Q353" s="5"/>
      <c r="R353" s="5"/>
      <c r="S353" s="5"/>
      <c r="T353" s="5"/>
      <c r="U353" s="5"/>
      <c r="V353" s="5"/>
      <c r="W353" s="5"/>
      <c r="X353" s="5"/>
    </row>
    <row r="354" s="6" customFormat="1" ht="230" customHeight="1" spans="1:24">
      <c r="A354" s="27">
        <f>IF(C354&lt;&gt;"",COUNTA($C$9:C354),"")</f>
        <v>315</v>
      </c>
      <c r="B354" s="27" t="s">
        <v>2819</v>
      </c>
      <c r="C354" s="27" t="s">
        <v>2070</v>
      </c>
      <c r="D354" s="27" t="s">
        <v>22</v>
      </c>
      <c r="E354" s="27" t="s">
        <v>2182</v>
      </c>
      <c r="F354" s="27" t="s">
        <v>420</v>
      </c>
      <c r="G354" s="27" t="s">
        <v>1268</v>
      </c>
      <c r="H354" s="30" t="s">
        <v>2820</v>
      </c>
      <c r="I354" s="27" t="s">
        <v>1367</v>
      </c>
      <c r="J354" s="27" t="s">
        <v>765</v>
      </c>
      <c r="K354" s="37"/>
      <c r="L354" s="36"/>
      <c r="M354" s="36"/>
      <c r="N354" s="5"/>
      <c r="O354" s="5"/>
      <c r="P354" s="5"/>
      <c r="Q354" s="5"/>
      <c r="R354" s="5"/>
      <c r="S354" s="5"/>
      <c r="T354" s="5"/>
      <c r="U354" s="5"/>
      <c r="V354" s="5"/>
      <c r="W354" s="5"/>
      <c r="X354" s="5"/>
    </row>
    <row r="355" s="6" customFormat="1" ht="213" customHeight="1" spans="1:24">
      <c r="A355" s="27">
        <f>IF(C355&lt;&gt;"",COUNTA($C$9:C355),"")</f>
        <v>316</v>
      </c>
      <c r="B355" s="27" t="s">
        <v>2821</v>
      </c>
      <c r="C355" s="27" t="s">
        <v>2070</v>
      </c>
      <c r="D355" s="27" t="s">
        <v>22</v>
      </c>
      <c r="E355" s="27" t="s">
        <v>360</v>
      </c>
      <c r="F355" s="27" t="s">
        <v>408</v>
      </c>
      <c r="G355" s="27" t="s">
        <v>1268</v>
      </c>
      <c r="H355" s="30" t="s">
        <v>2822</v>
      </c>
      <c r="I355" s="27" t="s">
        <v>1367</v>
      </c>
      <c r="J355" s="27" t="s">
        <v>1925</v>
      </c>
      <c r="K355" s="37"/>
      <c r="L355" s="36"/>
      <c r="M355" s="36"/>
      <c r="N355" s="5"/>
      <c r="O355" s="5"/>
      <c r="P355" s="5"/>
      <c r="Q355" s="5"/>
      <c r="R355" s="5"/>
      <c r="S355" s="5"/>
      <c r="T355" s="5"/>
      <c r="U355" s="5"/>
      <c r="V355" s="5"/>
      <c r="W355" s="5"/>
      <c r="X355" s="5"/>
    </row>
    <row r="356" s="6" customFormat="1" ht="224" customHeight="1" spans="1:24">
      <c r="A356" s="27">
        <f>IF(C356&lt;&gt;"",COUNTA($C$9:C356),"")</f>
        <v>317</v>
      </c>
      <c r="B356" s="27" t="s">
        <v>2823</v>
      </c>
      <c r="C356" s="27" t="s">
        <v>2070</v>
      </c>
      <c r="D356" s="27" t="s">
        <v>22</v>
      </c>
      <c r="E356" s="27" t="s">
        <v>360</v>
      </c>
      <c r="F356" s="27" t="s">
        <v>216</v>
      </c>
      <c r="G356" s="27" t="s">
        <v>1268</v>
      </c>
      <c r="H356" s="30" t="s">
        <v>2824</v>
      </c>
      <c r="I356" s="27" t="s">
        <v>1367</v>
      </c>
      <c r="J356" s="27" t="s">
        <v>765</v>
      </c>
      <c r="K356" s="37"/>
      <c r="L356" s="36"/>
      <c r="M356" s="36"/>
      <c r="N356" s="5"/>
      <c r="O356" s="5"/>
      <c r="P356" s="5"/>
      <c r="Q356" s="5"/>
      <c r="R356" s="5"/>
      <c r="S356" s="5"/>
      <c r="T356" s="5"/>
      <c r="U356" s="5"/>
      <c r="V356" s="5"/>
      <c r="W356" s="5"/>
      <c r="X356" s="5"/>
    </row>
    <row r="357" s="6" customFormat="1" ht="130" customHeight="1" spans="1:24">
      <c r="A357" s="27">
        <f>IF(C357&lt;&gt;"",COUNTA($C$9:C357),"")</f>
        <v>318</v>
      </c>
      <c r="B357" s="27" t="s">
        <v>2825</v>
      </c>
      <c r="C357" s="27" t="s">
        <v>2070</v>
      </c>
      <c r="D357" s="27" t="s">
        <v>22</v>
      </c>
      <c r="E357" s="27" t="s">
        <v>117</v>
      </c>
      <c r="F357" s="27" t="s">
        <v>216</v>
      </c>
      <c r="G357" s="27" t="s">
        <v>1268</v>
      </c>
      <c r="H357" s="30" t="s">
        <v>2826</v>
      </c>
      <c r="I357" s="27" t="s">
        <v>1367</v>
      </c>
      <c r="J357" s="27" t="s">
        <v>2827</v>
      </c>
      <c r="K357" s="37"/>
      <c r="L357" s="36"/>
      <c r="M357" s="36"/>
      <c r="N357" s="5"/>
      <c r="O357" s="5"/>
      <c r="P357" s="5"/>
      <c r="Q357" s="5"/>
      <c r="R357" s="5"/>
      <c r="S357" s="5"/>
      <c r="T357" s="5"/>
      <c r="U357" s="5"/>
      <c r="V357" s="5"/>
      <c r="W357" s="5"/>
      <c r="X357" s="5"/>
    </row>
    <row r="358" s="6" customFormat="1" ht="130" customHeight="1" spans="1:24">
      <c r="A358" s="27">
        <f>IF(C358&lt;&gt;"",COUNTA($C$9:C358),"")</f>
        <v>319</v>
      </c>
      <c r="B358" s="27" t="s">
        <v>2828</v>
      </c>
      <c r="C358" s="27" t="s">
        <v>2070</v>
      </c>
      <c r="D358" s="27" t="s">
        <v>22</v>
      </c>
      <c r="E358" s="27" t="s">
        <v>360</v>
      </c>
      <c r="F358" s="27" t="s">
        <v>216</v>
      </c>
      <c r="G358" s="27" t="s">
        <v>59</v>
      </c>
      <c r="H358" s="30" t="s">
        <v>2829</v>
      </c>
      <c r="I358" s="27" t="s">
        <v>1367</v>
      </c>
      <c r="J358" s="27" t="s">
        <v>1925</v>
      </c>
      <c r="K358" s="37"/>
      <c r="L358" s="36"/>
      <c r="M358" s="36"/>
      <c r="N358" s="5"/>
      <c r="O358" s="5"/>
      <c r="P358" s="5"/>
      <c r="Q358" s="5"/>
      <c r="R358" s="5"/>
      <c r="S358" s="5"/>
      <c r="T358" s="5"/>
      <c r="U358" s="5"/>
      <c r="V358" s="5"/>
      <c r="W358" s="5"/>
      <c r="X358" s="5"/>
    </row>
    <row r="359" s="6" customFormat="1" ht="408" customHeight="1" spans="1:24">
      <c r="A359" s="27">
        <f>IF(C359&lt;&gt;"",COUNTA($C$9:C359),"")</f>
        <v>320</v>
      </c>
      <c r="B359" s="27" t="s">
        <v>2830</v>
      </c>
      <c r="C359" s="27" t="s">
        <v>2070</v>
      </c>
      <c r="D359" s="27" t="s">
        <v>22</v>
      </c>
      <c r="E359" s="27" t="s">
        <v>360</v>
      </c>
      <c r="F359" s="27" t="s">
        <v>388</v>
      </c>
      <c r="G359" s="27" t="s">
        <v>1268</v>
      </c>
      <c r="H359" s="30" t="s">
        <v>2831</v>
      </c>
      <c r="I359" s="27" t="s">
        <v>1367</v>
      </c>
      <c r="J359" s="27" t="s">
        <v>1925</v>
      </c>
      <c r="K359" s="37"/>
      <c r="L359" s="36"/>
      <c r="M359" s="36"/>
      <c r="N359" s="5"/>
      <c r="O359" s="5"/>
      <c r="P359" s="5"/>
      <c r="Q359" s="5"/>
      <c r="R359" s="5"/>
      <c r="S359" s="5"/>
      <c r="T359" s="5"/>
      <c r="U359" s="5"/>
      <c r="V359" s="5"/>
      <c r="W359" s="5"/>
      <c r="X359" s="5"/>
    </row>
    <row r="360" s="6" customFormat="1" ht="176" customHeight="1" spans="1:24">
      <c r="A360" s="27">
        <f>IF(C360&lt;&gt;"",COUNTA($C$9:C360),"")</f>
        <v>321</v>
      </c>
      <c r="B360" s="27" t="s">
        <v>2832</v>
      </c>
      <c r="C360" s="27" t="s">
        <v>2070</v>
      </c>
      <c r="D360" s="27" t="s">
        <v>22</v>
      </c>
      <c r="E360" s="27" t="s">
        <v>360</v>
      </c>
      <c r="F360" s="27" t="s">
        <v>388</v>
      </c>
      <c r="G360" s="27" t="s">
        <v>53</v>
      </c>
      <c r="H360" s="30" t="s">
        <v>2833</v>
      </c>
      <c r="I360" s="27" t="s">
        <v>1270</v>
      </c>
      <c r="J360" s="27" t="s">
        <v>1925</v>
      </c>
      <c r="K360" s="37"/>
      <c r="L360" s="36"/>
      <c r="M360" s="36"/>
      <c r="N360" s="5"/>
      <c r="O360" s="5"/>
      <c r="P360" s="5"/>
      <c r="Q360" s="5"/>
      <c r="R360" s="5"/>
      <c r="S360" s="5"/>
      <c r="T360" s="5"/>
      <c r="U360" s="5"/>
      <c r="V360" s="5"/>
      <c r="W360" s="5"/>
      <c r="X360" s="5"/>
    </row>
    <row r="361" s="6" customFormat="1" ht="161" customHeight="1" spans="1:24">
      <c r="A361" s="27">
        <f>IF(C361&lt;&gt;"",COUNTA($C$9:C361),"")</f>
        <v>322</v>
      </c>
      <c r="B361" s="27" t="s">
        <v>2834</v>
      </c>
      <c r="C361" s="27" t="s">
        <v>2070</v>
      </c>
      <c r="D361" s="27" t="s">
        <v>22</v>
      </c>
      <c r="E361" s="27" t="s">
        <v>360</v>
      </c>
      <c r="F361" s="27" t="s">
        <v>388</v>
      </c>
      <c r="G361" s="27" t="s">
        <v>53</v>
      </c>
      <c r="H361" s="30" t="s">
        <v>2835</v>
      </c>
      <c r="I361" s="27" t="s">
        <v>1270</v>
      </c>
      <c r="J361" s="27" t="s">
        <v>1925</v>
      </c>
      <c r="K361" s="37"/>
      <c r="L361" s="36"/>
      <c r="M361" s="36"/>
      <c r="N361" s="5"/>
      <c r="O361" s="5"/>
      <c r="P361" s="5"/>
      <c r="Q361" s="5"/>
      <c r="R361" s="5"/>
      <c r="S361" s="5"/>
      <c r="T361" s="5"/>
      <c r="U361" s="5"/>
      <c r="V361" s="5"/>
      <c r="W361" s="5"/>
      <c r="X361" s="5"/>
    </row>
    <row r="362" s="6" customFormat="1" ht="130" customHeight="1" spans="1:24">
      <c r="A362" s="27">
        <f>IF(C362&lt;&gt;"",COUNTA($C$9:C362),"")</f>
        <v>323</v>
      </c>
      <c r="B362" s="27" t="s">
        <v>2836</v>
      </c>
      <c r="C362" s="27" t="s">
        <v>2070</v>
      </c>
      <c r="D362" s="27" t="s">
        <v>22</v>
      </c>
      <c r="E362" s="27" t="s">
        <v>360</v>
      </c>
      <c r="F362" s="27" t="s">
        <v>2837</v>
      </c>
      <c r="G362" s="27" t="s">
        <v>53</v>
      </c>
      <c r="H362" s="30" t="s">
        <v>2838</v>
      </c>
      <c r="I362" s="27" t="s">
        <v>1270</v>
      </c>
      <c r="J362" s="27" t="s">
        <v>1925</v>
      </c>
      <c r="K362" s="37"/>
      <c r="L362" s="36"/>
      <c r="M362" s="36"/>
      <c r="N362" s="5"/>
      <c r="O362" s="5"/>
      <c r="P362" s="5"/>
      <c r="Q362" s="5"/>
      <c r="R362" s="5"/>
      <c r="S362" s="5"/>
      <c r="T362" s="5"/>
      <c r="U362" s="5"/>
      <c r="V362" s="5"/>
      <c r="W362" s="5"/>
      <c r="X362" s="5"/>
    </row>
    <row r="363" s="6" customFormat="1" ht="130" customHeight="1" spans="1:24">
      <c r="A363" s="27">
        <f>IF(C363&lt;&gt;"",COUNTA($C$9:C363),"")</f>
        <v>324</v>
      </c>
      <c r="B363" s="27" t="s">
        <v>2839</v>
      </c>
      <c r="C363" s="27" t="s">
        <v>2070</v>
      </c>
      <c r="D363" s="27" t="s">
        <v>782</v>
      </c>
      <c r="E363" s="27" t="s">
        <v>487</v>
      </c>
      <c r="F363" s="27" t="s">
        <v>427</v>
      </c>
      <c r="G363" s="27" t="s">
        <v>59</v>
      </c>
      <c r="H363" s="30" t="s">
        <v>2840</v>
      </c>
      <c r="I363" s="27" t="s">
        <v>1270</v>
      </c>
      <c r="J363" s="27" t="s">
        <v>1925</v>
      </c>
      <c r="K363" s="37"/>
      <c r="L363" s="36"/>
      <c r="M363" s="36"/>
      <c r="N363" s="5"/>
      <c r="O363" s="5"/>
      <c r="P363" s="5"/>
      <c r="Q363" s="5"/>
      <c r="R363" s="5"/>
      <c r="S363" s="5"/>
      <c r="T363" s="5"/>
      <c r="U363" s="5"/>
      <c r="V363" s="5"/>
      <c r="W363" s="5"/>
      <c r="X363" s="5"/>
    </row>
    <row r="364" s="6" customFormat="1" ht="130" customHeight="1" spans="1:24">
      <c r="A364" s="27">
        <f>IF(C364&lt;&gt;"",COUNTA($C$9:C364),"")</f>
        <v>325</v>
      </c>
      <c r="B364" s="27" t="s">
        <v>2841</v>
      </c>
      <c r="C364" s="27" t="s">
        <v>2070</v>
      </c>
      <c r="D364" s="27" t="s">
        <v>782</v>
      </c>
      <c r="E364" s="27" t="s">
        <v>487</v>
      </c>
      <c r="F364" s="27" t="s">
        <v>427</v>
      </c>
      <c r="G364" s="27" t="s">
        <v>59</v>
      </c>
      <c r="H364" s="30" t="s">
        <v>2842</v>
      </c>
      <c r="I364" s="27" t="s">
        <v>1367</v>
      </c>
      <c r="J364" s="27" t="s">
        <v>1925</v>
      </c>
      <c r="K364" s="37"/>
      <c r="L364" s="36"/>
      <c r="M364" s="36"/>
      <c r="N364" s="5"/>
      <c r="O364" s="5"/>
      <c r="P364" s="5"/>
      <c r="Q364" s="5"/>
      <c r="R364" s="5"/>
      <c r="S364" s="5"/>
      <c r="T364" s="5"/>
      <c r="U364" s="5"/>
      <c r="V364" s="5"/>
      <c r="W364" s="5"/>
      <c r="X364" s="5"/>
    </row>
    <row r="365" s="6" customFormat="1" ht="130" customHeight="1" spans="1:24">
      <c r="A365" s="27">
        <f>IF(C365&lt;&gt;"",COUNTA($C$9:C365),"")</f>
        <v>326</v>
      </c>
      <c r="B365" s="27" t="s">
        <v>2843</v>
      </c>
      <c r="C365" s="27" t="s">
        <v>2070</v>
      </c>
      <c r="D365" s="27" t="s">
        <v>782</v>
      </c>
      <c r="E365" s="27" t="s">
        <v>487</v>
      </c>
      <c r="F365" s="27" t="s">
        <v>427</v>
      </c>
      <c r="G365" s="27" t="s">
        <v>59</v>
      </c>
      <c r="H365" s="30" t="s">
        <v>2844</v>
      </c>
      <c r="I365" s="27" t="s">
        <v>1367</v>
      </c>
      <c r="J365" s="27" t="s">
        <v>1925</v>
      </c>
      <c r="K365" s="37"/>
      <c r="L365" s="36"/>
      <c r="M365" s="36"/>
      <c r="N365" s="5"/>
      <c r="O365" s="5"/>
      <c r="P365" s="5"/>
      <c r="Q365" s="5"/>
      <c r="R365" s="5"/>
      <c r="S365" s="5"/>
      <c r="T365" s="5"/>
      <c r="U365" s="5"/>
      <c r="V365" s="5"/>
      <c r="W365" s="5"/>
      <c r="X365" s="5"/>
    </row>
    <row r="366" s="6" customFormat="1" ht="130" customHeight="1" spans="1:24">
      <c r="A366" s="27">
        <f>IF(C366&lt;&gt;"",COUNTA($C$9:C366),"")</f>
        <v>327</v>
      </c>
      <c r="B366" s="27" t="s">
        <v>2845</v>
      </c>
      <c r="C366" s="27" t="s">
        <v>2070</v>
      </c>
      <c r="D366" s="27" t="s">
        <v>782</v>
      </c>
      <c r="E366" s="27" t="s">
        <v>487</v>
      </c>
      <c r="F366" s="27" t="s">
        <v>427</v>
      </c>
      <c r="G366" s="27" t="s">
        <v>59</v>
      </c>
      <c r="H366" s="30" t="s">
        <v>2846</v>
      </c>
      <c r="I366" s="27" t="s">
        <v>1367</v>
      </c>
      <c r="J366" s="27" t="s">
        <v>1925</v>
      </c>
      <c r="K366" s="37"/>
      <c r="L366" s="36"/>
      <c r="M366" s="36"/>
      <c r="N366" s="5"/>
      <c r="O366" s="5"/>
      <c r="P366" s="5"/>
      <c r="Q366" s="5"/>
      <c r="R366" s="5"/>
      <c r="S366" s="5"/>
      <c r="T366" s="5"/>
      <c r="U366" s="5"/>
      <c r="V366" s="5"/>
      <c r="W366" s="5"/>
      <c r="X366" s="5"/>
    </row>
    <row r="367" s="6" customFormat="1" ht="261" customHeight="1" spans="1:24">
      <c r="A367" s="27">
        <f>IF(C367&lt;&gt;"",COUNTA($C$9:C367),"")</f>
        <v>328</v>
      </c>
      <c r="B367" s="27" t="s">
        <v>2847</v>
      </c>
      <c r="C367" s="27" t="s">
        <v>2070</v>
      </c>
      <c r="D367" s="27" t="s">
        <v>22</v>
      </c>
      <c r="E367" s="27" t="s">
        <v>117</v>
      </c>
      <c r="F367" s="27" t="s">
        <v>388</v>
      </c>
      <c r="G367" s="27" t="s">
        <v>53</v>
      </c>
      <c r="H367" s="30" t="s">
        <v>2848</v>
      </c>
      <c r="I367" s="27" t="s">
        <v>1367</v>
      </c>
      <c r="J367" s="27" t="s">
        <v>1925</v>
      </c>
      <c r="K367" s="27"/>
      <c r="L367" s="7"/>
      <c r="M367" s="7"/>
      <c r="N367" s="7"/>
      <c r="O367" s="7"/>
      <c r="P367" s="7"/>
      <c r="Q367" s="7"/>
      <c r="R367" s="7"/>
      <c r="S367" s="7"/>
      <c r="T367" s="5"/>
      <c r="U367" s="5"/>
      <c r="V367" s="5"/>
      <c r="W367" s="5"/>
      <c r="X367" s="5"/>
    </row>
    <row r="368" s="6" customFormat="1" ht="310" customHeight="1" spans="1:24">
      <c r="A368" s="27">
        <f>IF(C368&lt;&gt;"",COUNTA($C$9:C368),"")</f>
        <v>329</v>
      </c>
      <c r="B368" s="27" t="s">
        <v>2849</v>
      </c>
      <c r="C368" s="27" t="s">
        <v>2070</v>
      </c>
      <c r="D368" s="27" t="s">
        <v>22</v>
      </c>
      <c r="E368" s="27" t="s">
        <v>117</v>
      </c>
      <c r="F368" s="27" t="s">
        <v>388</v>
      </c>
      <c r="G368" s="27" t="s">
        <v>53</v>
      </c>
      <c r="H368" s="30" t="s">
        <v>2850</v>
      </c>
      <c r="I368" s="27" t="s">
        <v>1367</v>
      </c>
      <c r="J368" s="27" t="s">
        <v>1925</v>
      </c>
      <c r="K368" s="27"/>
      <c r="L368" s="5"/>
      <c r="M368" s="5"/>
      <c r="N368" s="5"/>
      <c r="O368" s="5"/>
      <c r="P368" s="5"/>
      <c r="Q368" s="5"/>
      <c r="R368" s="5"/>
      <c r="S368" s="5"/>
      <c r="T368" s="5"/>
      <c r="U368" s="5"/>
      <c r="V368" s="5"/>
      <c r="W368" s="5"/>
      <c r="X368" s="5"/>
    </row>
    <row r="369" s="6" customFormat="1" ht="302" customHeight="1" spans="1:24">
      <c r="A369" s="27">
        <f>IF(C369&lt;&gt;"",COUNTA($C$9:C369),"")</f>
        <v>330</v>
      </c>
      <c r="B369" s="27" t="s">
        <v>2851</v>
      </c>
      <c r="C369" s="27" t="s">
        <v>2070</v>
      </c>
      <c r="D369" s="27" t="s">
        <v>22</v>
      </c>
      <c r="E369" s="27" t="s">
        <v>117</v>
      </c>
      <c r="F369" s="27" t="s">
        <v>388</v>
      </c>
      <c r="G369" s="27" t="s">
        <v>53</v>
      </c>
      <c r="H369" s="30" t="s">
        <v>2852</v>
      </c>
      <c r="I369" s="27" t="s">
        <v>1367</v>
      </c>
      <c r="J369" s="27" t="s">
        <v>1925</v>
      </c>
      <c r="K369" s="27"/>
      <c r="L369" s="5"/>
      <c r="M369" s="5"/>
      <c r="N369" s="5"/>
      <c r="O369" s="5"/>
      <c r="P369" s="5"/>
      <c r="Q369" s="5"/>
      <c r="R369" s="5"/>
      <c r="S369" s="5"/>
      <c r="T369" s="5"/>
      <c r="U369" s="5"/>
      <c r="V369" s="5"/>
      <c r="W369" s="5"/>
      <c r="X369" s="5"/>
    </row>
    <row r="370" s="6" customFormat="1" ht="216" customHeight="1" spans="1:24">
      <c r="A370" s="27">
        <f>IF(C370&lt;&gt;"",COUNTA($C$9:C370),"")</f>
        <v>331</v>
      </c>
      <c r="B370" s="27" t="s">
        <v>2853</v>
      </c>
      <c r="C370" s="27" t="s">
        <v>2070</v>
      </c>
      <c r="D370" s="27" t="s">
        <v>22</v>
      </c>
      <c r="E370" s="27" t="s">
        <v>117</v>
      </c>
      <c r="F370" s="27" t="s">
        <v>388</v>
      </c>
      <c r="G370" s="27" t="s">
        <v>53</v>
      </c>
      <c r="H370" s="30" t="s">
        <v>2854</v>
      </c>
      <c r="I370" s="27" t="s">
        <v>1367</v>
      </c>
      <c r="J370" s="27" t="s">
        <v>1925</v>
      </c>
      <c r="K370" s="27"/>
      <c r="L370" s="5"/>
      <c r="M370" s="5"/>
      <c r="N370" s="5"/>
      <c r="O370" s="5"/>
      <c r="P370" s="5"/>
      <c r="Q370" s="5"/>
      <c r="R370" s="5"/>
      <c r="S370" s="5"/>
      <c r="T370" s="5"/>
      <c r="U370" s="5"/>
      <c r="V370" s="5"/>
      <c r="W370" s="5"/>
      <c r="X370" s="5"/>
    </row>
    <row r="371" s="7" customFormat="1" ht="130" customHeight="1" spans="1:24">
      <c r="A371" s="27">
        <f>IF(C371&lt;&gt;"",COUNTA($C$9:C371),"")</f>
        <v>332</v>
      </c>
      <c r="B371" s="27" t="s">
        <v>2855</v>
      </c>
      <c r="C371" s="27" t="s">
        <v>2070</v>
      </c>
      <c r="D371" s="27" t="s">
        <v>22</v>
      </c>
      <c r="E371" s="27" t="s">
        <v>117</v>
      </c>
      <c r="F371" s="27" t="s">
        <v>388</v>
      </c>
      <c r="G371" s="27" t="s">
        <v>53</v>
      </c>
      <c r="H371" s="30" t="s">
        <v>2856</v>
      </c>
      <c r="I371" s="27" t="s">
        <v>1367</v>
      </c>
      <c r="J371" s="27" t="s">
        <v>1925</v>
      </c>
      <c r="K371" s="27"/>
      <c r="L371" s="5"/>
      <c r="M371" s="5"/>
      <c r="N371" s="5"/>
      <c r="O371" s="5"/>
      <c r="P371" s="5"/>
      <c r="Q371" s="5"/>
      <c r="R371" s="5"/>
      <c r="S371" s="5"/>
      <c r="T371" s="5"/>
      <c r="U371" s="5"/>
      <c r="V371" s="5"/>
      <c r="W371" s="5"/>
      <c r="X371" s="5"/>
    </row>
    <row r="372" s="7" customFormat="1" ht="302" customHeight="1" spans="1:24">
      <c r="A372" s="27">
        <f>IF(C372&lt;&gt;"",COUNTA($C$9:C372),"")</f>
        <v>333</v>
      </c>
      <c r="B372" s="27" t="s">
        <v>2857</v>
      </c>
      <c r="C372" s="27" t="s">
        <v>2070</v>
      </c>
      <c r="D372" s="27" t="s">
        <v>22</v>
      </c>
      <c r="E372" s="27" t="s">
        <v>117</v>
      </c>
      <c r="F372" s="27" t="s">
        <v>388</v>
      </c>
      <c r="G372" s="27" t="s">
        <v>53</v>
      </c>
      <c r="H372" s="30" t="s">
        <v>2858</v>
      </c>
      <c r="I372" s="27" t="s">
        <v>1367</v>
      </c>
      <c r="J372" s="27" t="s">
        <v>1925</v>
      </c>
      <c r="K372" s="27"/>
      <c r="L372" s="5"/>
      <c r="M372" s="5"/>
      <c r="N372" s="5"/>
      <c r="O372" s="5"/>
      <c r="P372" s="5"/>
      <c r="Q372" s="5"/>
      <c r="R372" s="5"/>
      <c r="S372" s="5"/>
      <c r="T372" s="5"/>
      <c r="U372" s="5"/>
      <c r="V372" s="5"/>
      <c r="W372" s="5"/>
      <c r="X372" s="5"/>
    </row>
    <row r="373" s="7" customFormat="1" ht="241" customHeight="1" spans="1:24">
      <c r="A373" s="27">
        <f>IF(C373&lt;&gt;"",COUNTA($C$9:C373),"")</f>
        <v>334</v>
      </c>
      <c r="B373" s="27" t="s">
        <v>2859</v>
      </c>
      <c r="C373" s="27" t="s">
        <v>2070</v>
      </c>
      <c r="D373" s="27" t="s">
        <v>22</v>
      </c>
      <c r="E373" s="27" t="s">
        <v>117</v>
      </c>
      <c r="F373" s="27" t="s">
        <v>388</v>
      </c>
      <c r="G373" s="27" t="s">
        <v>53</v>
      </c>
      <c r="H373" s="30" t="s">
        <v>2860</v>
      </c>
      <c r="I373" s="27" t="s">
        <v>1367</v>
      </c>
      <c r="J373" s="27" t="s">
        <v>1925</v>
      </c>
      <c r="K373" s="27"/>
      <c r="L373" s="5"/>
      <c r="M373" s="5"/>
      <c r="N373" s="5"/>
      <c r="O373" s="5"/>
      <c r="P373" s="5"/>
      <c r="Q373" s="5"/>
      <c r="R373" s="5"/>
      <c r="S373" s="5"/>
      <c r="T373" s="5"/>
      <c r="U373" s="5"/>
      <c r="V373" s="5"/>
      <c r="W373" s="5"/>
      <c r="X373" s="5"/>
    </row>
    <row r="374" s="7" customFormat="1" ht="261" customHeight="1" spans="1:24">
      <c r="A374" s="27">
        <f>IF(C374&lt;&gt;"",COUNTA($C$9:C374),"")</f>
        <v>335</v>
      </c>
      <c r="B374" s="27" t="s">
        <v>2861</v>
      </c>
      <c r="C374" s="27" t="s">
        <v>2070</v>
      </c>
      <c r="D374" s="27" t="s">
        <v>22</v>
      </c>
      <c r="E374" s="27" t="s">
        <v>117</v>
      </c>
      <c r="F374" s="27" t="s">
        <v>388</v>
      </c>
      <c r="G374" s="27" t="s">
        <v>53</v>
      </c>
      <c r="H374" s="30" t="s">
        <v>2862</v>
      </c>
      <c r="I374" s="27" t="s">
        <v>1367</v>
      </c>
      <c r="J374" s="27" t="s">
        <v>1925</v>
      </c>
      <c r="K374" s="27"/>
      <c r="L374" s="5"/>
      <c r="M374" s="5"/>
      <c r="N374" s="5"/>
      <c r="O374" s="5"/>
      <c r="P374" s="5"/>
      <c r="Q374" s="5"/>
      <c r="R374" s="5"/>
      <c r="S374" s="5"/>
      <c r="T374" s="5"/>
      <c r="U374" s="5"/>
      <c r="V374" s="5"/>
      <c r="W374" s="5"/>
      <c r="X374" s="5"/>
    </row>
    <row r="375" s="7" customFormat="1" ht="130" customHeight="1" spans="1:24">
      <c r="A375" s="27">
        <f>IF(C375&lt;&gt;"",COUNTA($C$9:C375),"")</f>
        <v>336</v>
      </c>
      <c r="B375" s="27" t="s">
        <v>2863</v>
      </c>
      <c r="C375" s="27" t="s">
        <v>2070</v>
      </c>
      <c r="D375" s="27" t="s">
        <v>22</v>
      </c>
      <c r="E375" s="27" t="s">
        <v>117</v>
      </c>
      <c r="F375" s="27" t="s">
        <v>388</v>
      </c>
      <c r="G375" s="27" t="s">
        <v>53</v>
      </c>
      <c r="H375" s="30" t="s">
        <v>2864</v>
      </c>
      <c r="I375" s="27" t="s">
        <v>1367</v>
      </c>
      <c r="J375" s="27" t="s">
        <v>1925</v>
      </c>
      <c r="K375" s="27"/>
      <c r="L375" s="5"/>
      <c r="M375" s="5"/>
      <c r="N375" s="5"/>
      <c r="O375" s="5"/>
      <c r="P375" s="5"/>
      <c r="Q375" s="5"/>
      <c r="R375" s="5"/>
      <c r="S375" s="5"/>
      <c r="T375" s="5"/>
      <c r="U375" s="5"/>
      <c r="V375" s="5"/>
      <c r="W375" s="5"/>
      <c r="X375" s="5"/>
    </row>
    <row r="376" s="7" customFormat="1" ht="130" customHeight="1" spans="1:24">
      <c r="A376" s="27">
        <f>IF(C376&lt;&gt;"",COUNTA($C$9:C376),"")</f>
        <v>337</v>
      </c>
      <c r="B376" s="27" t="s">
        <v>2865</v>
      </c>
      <c r="C376" s="27" t="s">
        <v>2070</v>
      </c>
      <c r="D376" s="27" t="s">
        <v>22</v>
      </c>
      <c r="E376" s="27" t="s">
        <v>117</v>
      </c>
      <c r="F376" s="27" t="s">
        <v>388</v>
      </c>
      <c r="G376" s="27" t="s">
        <v>53</v>
      </c>
      <c r="H376" s="30" t="s">
        <v>2866</v>
      </c>
      <c r="I376" s="27" t="s">
        <v>1367</v>
      </c>
      <c r="J376" s="27" t="s">
        <v>1925</v>
      </c>
      <c r="K376" s="27"/>
      <c r="L376" s="5"/>
      <c r="M376" s="5"/>
      <c r="N376" s="5"/>
      <c r="O376" s="5"/>
      <c r="P376" s="5"/>
      <c r="Q376" s="5"/>
      <c r="R376" s="5"/>
      <c r="S376" s="5"/>
      <c r="T376" s="5"/>
      <c r="U376" s="5"/>
      <c r="V376" s="5"/>
      <c r="W376" s="5"/>
      <c r="X376" s="5"/>
    </row>
    <row r="377" s="7" customFormat="1" ht="148" customHeight="1" spans="1:24">
      <c r="A377" s="27">
        <f>IF(C377&lt;&gt;"",COUNTA($C$9:C377),"")</f>
        <v>338</v>
      </c>
      <c r="B377" s="27" t="s">
        <v>2867</v>
      </c>
      <c r="C377" s="27" t="s">
        <v>2070</v>
      </c>
      <c r="D377" s="27" t="s">
        <v>22</v>
      </c>
      <c r="E377" s="27" t="s">
        <v>117</v>
      </c>
      <c r="F377" s="27" t="s">
        <v>388</v>
      </c>
      <c r="G377" s="27" t="s">
        <v>53</v>
      </c>
      <c r="H377" s="30" t="s">
        <v>2868</v>
      </c>
      <c r="I377" s="27" t="s">
        <v>1367</v>
      </c>
      <c r="J377" s="27" t="s">
        <v>1925</v>
      </c>
      <c r="K377" s="27"/>
      <c r="L377" s="5"/>
      <c r="M377" s="5"/>
      <c r="N377" s="5"/>
      <c r="O377" s="5"/>
      <c r="P377" s="5"/>
      <c r="Q377" s="5"/>
      <c r="R377" s="5"/>
      <c r="S377" s="5"/>
      <c r="T377" s="5"/>
      <c r="U377" s="5"/>
      <c r="V377" s="5"/>
      <c r="W377" s="5"/>
      <c r="X377" s="5"/>
    </row>
    <row r="378" s="10" customFormat="1" ht="130" customHeight="1" spans="1:24">
      <c r="A378" s="23" t="s">
        <v>441</v>
      </c>
      <c r="B378" s="23" t="s">
        <v>2869</v>
      </c>
      <c r="C378" s="23"/>
      <c r="D378" s="23"/>
      <c r="E378" s="23"/>
      <c r="F378" s="23"/>
      <c r="G378" s="25"/>
      <c r="H378" s="34"/>
      <c r="I378" s="33"/>
      <c r="J378" s="23"/>
      <c r="K378" s="23"/>
      <c r="L378" s="9"/>
      <c r="M378" s="9"/>
      <c r="N378" s="9"/>
      <c r="O378" s="9"/>
      <c r="P378" s="9"/>
      <c r="Q378" s="9"/>
      <c r="R378" s="9"/>
      <c r="S378" s="9"/>
      <c r="T378" s="9"/>
      <c r="U378" s="9"/>
      <c r="V378" s="9"/>
      <c r="W378" s="9"/>
      <c r="X378" s="9"/>
    </row>
    <row r="379" s="7" customFormat="1" ht="298" customHeight="1" spans="1:24">
      <c r="A379" s="27">
        <f>IF(C379&lt;&gt;"",COUNTA($C$9:C379),"")</f>
        <v>339</v>
      </c>
      <c r="B379" s="27" t="s">
        <v>2870</v>
      </c>
      <c r="C379" s="27" t="s">
        <v>2070</v>
      </c>
      <c r="D379" s="27" t="s">
        <v>782</v>
      </c>
      <c r="E379" s="27" t="s">
        <v>36</v>
      </c>
      <c r="F379" s="27" t="s">
        <v>408</v>
      </c>
      <c r="G379" s="27" t="s">
        <v>1280</v>
      </c>
      <c r="H379" s="30" t="s">
        <v>2871</v>
      </c>
      <c r="I379" s="27"/>
      <c r="J379" s="27" t="s">
        <v>2872</v>
      </c>
      <c r="K379" s="27"/>
      <c r="L379" s="5"/>
      <c r="M379" s="5"/>
      <c r="N379" s="5"/>
      <c r="O379" s="5"/>
      <c r="P379" s="5"/>
      <c r="Q379" s="5"/>
      <c r="R379" s="5"/>
      <c r="S379" s="5"/>
      <c r="T379" s="5"/>
      <c r="U379" s="5"/>
      <c r="V379" s="5"/>
      <c r="W379" s="5"/>
      <c r="X379" s="5"/>
    </row>
    <row r="380" s="6" customFormat="1" ht="130" customHeight="1" spans="1:24">
      <c r="A380" s="27">
        <f>IF(C380&lt;&gt;"",COUNTA($C$9:C380),"")</f>
        <v>340</v>
      </c>
      <c r="B380" s="27" t="s">
        <v>2873</v>
      </c>
      <c r="C380" s="27" t="s">
        <v>2070</v>
      </c>
      <c r="D380" s="27" t="s">
        <v>782</v>
      </c>
      <c r="E380" s="27" t="s">
        <v>36</v>
      </c>
      <c r="F380" s="27" t="s">
        <v>408</v>
      </c>
      <c r="G380" s="27" t="s">
        <v>1280</v>
      </c>
      <c r="H380" s="30" t="s">
        <v>2874</v>
      </c>
      <c r="I380" s="27"/>
      <c r="J380" s="27" t="s">
        <v>2875</v>
      </c>
      <c r="K380" s="27"/>
      <c r="L380" s="7"/>
      <c r="M380" s="7"/>
      <c r="N380" s="7"/>
      <c r="O380" s="7"/>
      <c r="P380" s="7"/>
      <c r="Q380" s="7"/>
      <c r="R380" s="7"/>
      <c r="S380" s="7"/>
      <c r="T380" s="5"/>
      <c r="U380" s="5"/>
      <c r="V380" s="5"/>
      <c r="W380" s="5"/>
      <c r="X380" s="5"/>
    </row>
    <row r="381" s="6" customFormat="1" ht="400" customHeight="1" spans="1:24">
      <c r="A381" s="27">
        <f>IF(C381&lt;&gt;"",COUNTA($C$9:C381),"")</f>
        <v>341</v>
      </c>
      <c r="B381" s="27" t="s">
        <v>2876</v>
      </c>
      <c r="C381" s="27" t="s">
        <v>2070</v>
      </c>
      <c r="D381" s="27" t="s">
        <v>22</v>
      </c>
      <c r="E381" s="27" t="s">
        <v>354</v>
      </c>
      <c r="F381" s="27" t="s">
        <v>408</v>
      </c>
      <c r="G381" s="27" t="s">
        <v>1280</v>
      </c>
      <c r="H381" s="30" t="s">
        <v>2877</v>
      </c>
      <c r="I381" s="27"/>
      <c r="J381" s="27" t="s">
        <v>2878</v>
      </c>
      <c r="K381" s="27"/>
      <c r="L381" s="7"/>
      <c r="M381" s="7"/>
      <c r="N381" s="7"/>
      <c r="O381" s="7"/>
      <c r="P381" s="7"/>
      <c r="Q381" s="7"/>
      <c r="R381" s="7"/>
      <c r="S381" s="7"/>
      <c r="T381" s="5"/>
      <c r="U381" s="5"/>
      <c r="V381" s="5"/>
      <c r="W381" s="5"/>
      <c r="X381" s="5"/>
    </row>
    <row r="382" s="7" customFormat="1" ht="130" customHeight="1" spans="1:24">
      <c r="A382" s="27">
        <f>IF(C382&lt;&gt;"",COUNTA($C$9:C382),"")</f>
        <v>342</v>
      </c>
      <c r="B382" s="27" t="s">
        <v>2879</v>
      </c>
      <c r="C382" s="27" t="s">
        <v>2070</v>
      </c>
      <c r="D382" s="27" t="s">
        <v>22</v>
      </c>
      <c r="E382" s="27" t="s">
        <v>135</v>
      </c>
      <c r="F382" s="27" t="s">
        <v>420</v>
      </c>
      <c r="G382" s="28" t="s">
        <v>2104</v>
      </c>
      <c r="H382" s="30" t="s">
        <v>2880</v>
      </c>
      <c r="I382" s="27" t="s">
        <v>1967</v>
      </c>
      <c r="J382" s="27" t="s">
        <v>420</v>
      </c>
      <c r="K382" s="31"/>
      <c r="L382" s="5"/>
      <c r="M382" s="5"/>
      <c r="N382" s="5"/>
      <c r="O382" s="5"/>
      <c r="P382" s="5"/>
      <c r="Q382" s="5"/>
      <c r="R382" s="5"/>
      <c r="S382" s="5"/>
      <c r="T382" s="5"/>
      <c r="U382" s="5"/>
      <c r="V382" s="5"/>
      <c r="W382" s="5"/>
      <c r="X382" s="5"/>
    </row>
    <row r="383" s="7" customFormat="1" ht="130" customHeight="1" spans="1:24">
      <c r="A383" s="27">
        <f>IF(C383&lt;&gt;"",COUNTA($C$9:C383),"")</f>
        <v>343</v>
      </c>
      <c r="B383" s="27" t="s">
        <v>2881</v>
      </c>
      <c r="C383" s="27" t="s">
        <v>2070</v>
      </c>
      <c r="D383" s="27" t="s">
        <v>664</v>
      </c>
      <c r="E383" s="27" t="s">
        <v>783</v>
      </c>
      <c r="F383" s="27" t="s">
        <v>427</v>
      </c>
      <c r="G383" s="27" t="s">
        <v>59</v>
      </c>
      <c r="H383" s="30" t="s">
        <v>2882</v>
      </c>
      <c r="I383" s="27" t="s">
        <v>2883</v>
      </c>
      <c r="J383" s="27" t="s">
        <v>765</v>
      </c>
      <c r="K383" s="31"/>
      <c r="L383" s="5"/>
      <c r="M383" s="5"/>
      <c r="N383" s="5"/>
      <c r="O383" s="5"/>
      <c r="P383" s="5"/>
      <c r="Q383" s="5"/>
      <c r="R383" s="5"/>
      <c r="S383" s="5"/>
      <c r="T383" s="5"/>
      <c r="U383" s="5"/>
      <c r="V383" s="5"/>
      <c r="W383" s="5"/>
      <c r="X383" s="5"/>
    </row>
    <row r="384" s="7" customFormat="1" ht="130" customHeight="1" spans="1:24">
      <c r="A384" s="27">
        <f>IF(C384&lt;&gt;"",COUNTA($C$9:C384),"")</f>
        <v>344</v>
      </c>
      <c r="B384" s="27" t="s">
        <v>2884</v>
      </c>
      <c r="C384" s="27" t="s">
        <v>2070</v>
      </c>
      <c r="D384" s="27" t="s">
        <v>463</v>
      </c>
      <c r="E384" s="27" t="s">
        <v>36</v>
      </c>
      <c r="F384" s="27" t="s">
        <v>427</v>
      </c>
      <c r="G384" s="27" t="s">
        <v>53</v>
      </c>
      <c r="H384" s="30" t="s">
        <v>2885</v>
      </c>
      <c r="I384" s="27" t="s">
        <v>2886</v>
      </c>
      <c r="J384" s="27" t="s">
        <v>427</v>
      </c>
      <c r="K384" s="31"/>
      <c r="L384" s="5"/>
      <c r="M384" s="5"/>
      <c r="N384" s="5"/>
      <c r="O384" s="5"/>
      <c r="P384" s="5"/>
      <c r="Q384" s="5"/>
      <c r="R384" s="5"/>
      <c r="S384" s="5"/>
      <c r="T384" s="5"/>
      <c r="U384" s="5"/>
      <c r="V384" s="5"/>
      <c r="W384" s="5"/>
      <c r="X384" s="5"/>
    </row>
    <row r="385" s="7" customFormat="1" ht="300" customHeight="1" spans="1:24">
      <c r="A385" s="27">
        <f>IF(C385&lt;&gt;"",COUNTA($C$9:C385),"")</f>
        <v>345</v>
      </c>
      <c r="B385" s="27" t="s">
        <v>2887</v>
      </c>
      <c r="C385" s="27" t="s">
        <v>2070</v>
      </c>
      <c r="D385" s="27" t="s">
        <v>803</v>
      </c>
      <c r="E385" s="27" t="s">
        <v>36</v>
      </c>
      <c r="F385" s="27" t="s">
        <v>427</v>
      </c>
      <c r="G385" s="27" t="s">
        <v>595</v>
      </c>
      <c r="H385" s="30" t="s">
        <v>2888</v>
      </c>
      <c r="I385" s="27" t="s">
        <v>2889</v>
      </c>
      <c r="J385" s="27" t="s">
        <v>427</v>
      </c>
      <c r="K385" s="31"/>
      <c r="L385" s="5"/>
      <c r="M385" s="5"/>
      <c r="N385" s="5"/>
      <c r="O385" s="5"/>
      <c r="P385" s="5"/>
      <c r="Q385" s="5"/>
      <c r="R385" s="5"/>
      <c r="S385" s="5"/>
      <c r="T385" s="5"/>
      <c r="U385" s="5"/>
      <c r="V385" s="5"/>
      <c r="W385" s="5"/>
      <c r="X385" s="5"/>
    </row>
    <row r="386" s="7" customFormat="1" ht="130" customHeight="1" spans="1:24">
      <c r="A386" s="27">
        <f>IF(C386&lt;&gt;"",COUNTA($C$9:C386),"")</f>
        <v>346</v>
      </c>
      <c r="B386" s="27" t="s">
        <v>2401</v>
      </c>
      <c r="C386" s="27" t="s">
        <v>2070</v>
      </c>
      <c r="D386" s="27" t="s">
        <v>644</v>
      </c>
      <c r="E386" s="27" t="s">
        <v>2890</v>
      </c>
      <c r="F386" s="27" t="s">
        <v>427</v>
      </c>
      <c r="G386" s="27" t="s">
        <v>59</v>
      </c>
      <c r="H386" s="30" t="s">
        <v>2891</v>
      </c>
      <c r="I386" s="27" t="s">
        <v>2892</v>
      </c>
      <c r="J386" s="27" t="s">
        <v>2377</v>
      </c>
      <c r="K386" s="31"/>
      <c r="L386" s="5"/>
      <c r="M386" s="5"/>
      <c r="N386" s="5"/>
      <c r="O386" s="5"/>
      <c r="P386" s="5"/>
      <c r="Q386" s="5"/>
      <c r="R386" s="5"/>
      <c r="S386" s="5"/>
      <c r="T386" s="5"/>
      <c r="U386" s="5"/>
      <c r="V386" s="5"/>
      <c r="W386" s="5"/>
      <c r="X386" s="5"/>
    </row>
    <row r="387" s="7" customFormat="1" ht="130" customHeight="1" spans="1:24">
      <c r="A387" s="27">
        <f>IF(C387&lt;&gt;"",COUNTA($C$9:C387),"")</f>
        <v>347</v>
      </c>
      <c r="B387" s="27" t="s">
        <v>2893</v>
      </c>
      <c r="C387" s="27" t="s">
        <v>2070</v>
      </c>
      <c r="D387" s="27" t="s">
        <v>803</v>
      </c>
      <c r="E387" s="27" t="s">
        <v>165</v>
      </c>
      <c r="F387" s="27" t="s">
        <v>216</v>
      </c>
      <c r="G387" s="27" t="s">
        <v>1268</v>
      </c>
      <c r="H387" s="30" t="s">
        <v>2894</v>
      </c>
      <c r="I387" s="27" t="s">
        <v>1443</v>
      </c>
      <c r="J387" s="27" t="s">
        <v>216</v>
      </c>
      <c r="K387" s="27"/>
      <c r="L387" s="5"/>
      <c r="M387" s="5"/>
      <c r="N387" s="5"/>
      <c r="O387" s="5"/>
      <c r="P387" s="5"/>
      <c r="Q387" s="5"/>
      <c r="R387" s="5"/>
      <c r="S387" s="5"/>
      <c r="T387" s="5"/>
      <c r="U387" s="5"/>
      <c r="V387" s="5"/>
      <c r="W387" s="5"/>
      <c r="X387" s="5"/>
    </row>
    <row r="388" s="7" customFormat="1" ht="281" customHeight="1" spans="1:24">
      <c r="A388" s="27">
        <f>IF(C388&lt;&gt;"",COUNTA($C$9:C388),"")</f>
        <v>348</v>
      </c>
      <c r="B388" s="27" t="s">
        <v>2895</v>
      </c>
      <c r="C388" s="27" t="s">
        <v>2070</v>
      </c>
      <c r="D388" s="27" t="s">
        <v>803</v>
      </c>
      <c r="E388" s="27" t="s">
        <v>804</v>
      </c>
      <c r="F388" s="27" t="s">
        <v>216</v>
      </c>
      <c r="G388" s="27" t="s">
        <v>1280</v>
      </c>
      <c r="H388" s="30" t="s">
        <v>2896</v>
      </c>
      <c r="I388" s="27" t="s">
        <v>1367</v>
      </c>
      <c r="J388" s="27" t="s">
        <v>216</v>
      </c>
      <c r="K388" s="31"/>
      <c r="L388" s="5"/>
      <c r="M388" s="5"/>
      <c r="N388" s="5"/>
      <c r="O388" s="5"/>
      <c r="P388" s="5"/>
      <c r="Q388" s="5"/>
      <c r="R388" s="5"/>
      <c r="S388" s="5"/>
      <c r="T388" s="5"/>
      <c r="U388" s="5"/>
      <c r="V388" s="5"/>
      <c r="W388" s="5"/>
      <c r="X388" s="5"/>
    </row>
    <row r="389" s="7" customFormat="1" ht="130" customHeight="1" spans="1:24">
      <c r="A389" s="27">
        <f>IF(C389&lt;&gt;"",COUNTA($C$9:C389),"")</f>
        <v>349</v>
      </c>
      <c r="B389" s="27" t="s">
        <v>2897</v>
      </c>
      <c r="C389" s="27" t="s">
        <v>2070</v>
      </c>
      <c r="D389" s="27" t="s">
        <v>803</v>
      </c>
      <c r="E389" s="27" t="s">
        <v>804</v>
      </c>
      <c r="F389" s="27" t="s">
        <v>216</v>
      </c>
      <c r="G389" s="27" t="s">
        <v>1280</v>
      </c>
      <c r="H389" s="30" t="s">
        <v>2898</v>
      </c>
      <c r="I389" s="27" t="s">
        <v>1367</v>
      </c>
      <c r="J389" s="27" t="s">
        <v>216</v>
      </c>
      <c r="K389" s="31"/>
      <c r="L389" s="5"/>
      <c r="M389" s="5"/>
      <c r="N389" s="5"/>
      <c r="O389" s="5"/>
      <c r="P389" s="5"/>
      <c r="Q389" s="5"/>
      <c r="R389" s="5"/>
      <c r="S389" s="5"/>
      <c r="T389" s="5"/>
      <c r="U389" s="5"/>
      <c r="V389" s="5"/>
      <c r="W389" s="5"/>
      <c r="X389" s="5"/>
    </row>
    <row r="390" s="7" customFormat="1" ht="130" customHeight="1" spans="1:24">
      <c r="A390" s="27">
        <f>IF(C390&lt;&gt;"",COUNTA($C$9:C390),"")</f>
        <v>350</v>
      </c>
      <c r="B390" s="27" t="s">
        <v>2899</v>
      </c>
      <c r="C390" s="27" t="s">
        <v>2070</v>
      </c>
      <c r="D390" s="27" t="s">
        <v>803</v>
      </c>
      <c r="E390" s="27" t="s">
        <v>804</v>
      </c>
      <c r="F390" s="27" t="s">
        <v>216</v>
      </c>
      <c r="G390" s="27" t="s">
        <v>1280</v>
      </c>
      <c r="H390" s="30" t="s">
        <v>2900</v>
      </c>
      <c r="I390" s="27" t="s">
        <v>1367</v>
      </c>
      <c r="J390" s="27" t="s">
        <v>216</v>
      </c>
      <c r="K390" s="31"/>
      <c r="L390" s="5"/>
      <c r="M390" s="5"/>
      <c r="N390" s="5"/>
      <c r="O390" s="5"/>
      <c r="P390" s="5"/>
      <c r="Q390" s="5"/>
      <c r="R390" s="5"/>
      <c r="S390" s="5"/>
      <c r="T390" s="5"/>
      <c r="U390" s="5"/>
      <c r="V390" s="5"/>
      <c r="W390" s="5"/>
      <c r="X390" s="5"/>
    </row>
    <row r="391" s="6" customFormat="1" ht="195" customHeight="1" spans="1:24">
      <c r="A391" s="27">
        <f>IF(C391&lt;&gt;"",COUNTA($C$9:C391),"")</f>
        <v>351</v>
      </c>
      <c r="B391" s="27" t="s">
        <v>2901</v>
      </c>
      <c r="C391" s="27" t="s">
        <v>2070</v>
      </c>
      <c r="D391" s="27" t="s">
        <v>644</v>
      </c>
      <c r="E391" s="27" t="s">
        <v>449</v>
      </c>
      <c r="F391" s="27" t="s">
        <v>216</v>
      </c>
      <c r="G391" s="28" t="s">
        <v>1280</v>
      </c>
      <c r="H391" s="30" t="s">
        <v>2902</v>
      </c>
      <c r="I391" s="27" t="s">
        <v>1367</v>
      </c>
      <c r="J391" s="27" t="s">
        <v>216</v>
      </c>
      <c r="K391" s="27"/>
      <c r="L391" s="7"/>
      <c r="M391" s="7"/>
      <c r="N391" s="7"/>
      <c r="O391" s="7"/>
      <c r="P391" s="7"/>
      <c r="Q391" s="7"/>
      <c r="R391" s="7"/>
      <c r="S391" s="7"/>
      <c r="T391" s="5"/>
      <c r="U391" s="5"/>
      <c r="V391" s="5"/>
      <c r="W391" s="5"/>
      <c r="X391" s="5"/>
    </row>
    <row r="392" s="4" customFormat="1" ht="130" customHeight="1" spans="1:24">
      <c r="A392" s="23" t="s">
        <v>446</v>
      </c>
      <c r="B392" s="23" t="s">
        <v>2903</v>
      </c>
      <c r="C392" s="23"/>
      <c r="D392" s="23"/>
      <c r="E392" s="23"/>
      <c r="F392" s="23"/>
      <c r="G392" s="25"/>
      <c r="H392" s="34"/>
      <c r="I392" s="23"/>
      <c r="J392" s="23"/>
      <c r="K392" s="23"/>
      <c r="L392" s="10"/>
      <c r="M392" s="10"/>
      <c r="N392" s="10"/>
      <c r="O392" s="10"/>
      <c r="P392" s="10"/>
      <c r="Q392" s="10"/>
      <c r="R392" s="10"/>
      <c r="S392" s="10"/>
      <c r="T392" s="9"/>
      <c r="U392" s="9"/>
      <c r="V392" s="9"/>
      <c r="W392" s="9"/>
      <c r="X392" s="9"/>
    </row>
    <row r="393" s="6" customFormat="1" ht="309" customHeight="1" spans="1:24">
      <c r="A393" s="27">
        <f>IF(C393&lt;&gt;"",COUNTA($C$9:C393),"")</f>
        <v>352</v>
      </c>
      <c r="B393" s="27" t="s">
        <v>2904</v>
      </c>
      <c r="C393" s="27" t="s">
        <v>2070</v>
      </c>
      <c r="D393" s="27" t="s">
        <v>782</v>
      </c>
      <c r="E393" s="27" t="s">
        <v>886</v>
      </c>
      <c r="F393" s="27" t="s">
        <v>427</v>
      </c>
      <c r="G393" s="27" t="s">
        <v>53</v>
      </c>
      <c r="H393" s="30" t="s">
        <v>2905</v>
      </c>
      <c r="I393" s="32" t="s">
        <v>2906</v>
      </c>
      <c r="J393" s="27" t="s">
        <v>2907</v>
      </c>
      <c r="K393" s="31"/>
      <c r="L393" s="7"/>
      <c r="M393" s="7"/>
      <c r="N393" s="7"/>
      <c r="O393" s="7"/>
      <c r="P393" s="7"/>
      <c r="Q393" s="7"/>
      <c r="R393" s="7"/>
      <c r="S393" s="7"/>
      <c r="T393" s="5"/>
      <c r="U393" s="5"/>
      <c r="V393" s="5"/>
      <c r="W393" s="5"/>
      <c r="X393" s="5"/>
    </row>
    <row r="394" s="7" customFormat="1" ht="271" customHeight="1" spans="1:24">
      <c r="A394" s="27">
        <f>IF(C394&lt;&gt;"",COUNTA($C$9:C394),"")</f>
        <v>353</v>
      </c>
      <c r="B394" s="27" t="s">
        <v>2908</v>
      </c>
      <c r="C394" s="27" t="s">
        <v>2070</v>
      </c>
      <c r="D394" s="27" t="s">
        <v>782</v>
      </c>
      <c r="E394" s="27" t="s">
        <v>886</v>
      </c>
      <c r="F394" s="27" t="s">
        <v>427</v>
      </c>
      <c r="G394" s="27" t="s">
        <v>53</v>
      </c>
      <c r="H394" s="30" t="s">
        <v>2909</v>
      </c>
      <c r="I394" s="32" t="s">
        <v>2906</v>
      </c>
      <c r="J394" s="27" t="s">
        <v>2907</v>
      </c>
      <c r="K394" s="31"/>
      <c r="L394" s="5"/>
      <c r="M394" s="5"/>
      <c r="N394" s="5"/>
      <c r="O394" s="5"/>
      <c r="P394" s="5"/>
      <c r="Q394" s="5"/>
      <c r="R394" s="5"/>
      <c r="S394" s="5"/>
      <c r="T394" s="5"/>
      <c r="U394" s="5"/>
      <c r="V394" s="5"/>
      <c r="W394" s="5"/>
      <c r="X394" s="5"/>
    </row>
    <row r="395" s="7" customFormat="1" ht="225" customHeight="1" spans="1:24">
      <c r="A395" s="27">
        <f>IF(C395&lt;&gt;"",COUNTA($C$9:C395),"")</f>
        <v>354</v>
      </c>
      <c r="B395" s="27" t="s">
        <v>2910</v>
      </c>
      <c r="C395" s="27" t="s">
        <v>2070</v>
      </c>
      <c r="D395" s="27" t="s">
        <v>782</v>
      </c>
      <c r="E395" s="27" t="s">
        <v>886</v>
      </c>
      <c r="F395" s="27" t="s">
        <v>420</v>
      </c>
      <c r="G395" s="27" t="s">
        <v>53</v>
      </c>
      <c r="H395" s="30" t="s">
        <v>2911</v>
      </c>
      <c r="I395" s="32" t="s">
        <v>2906</v>
      </c>
      <c r="J395" s="27" t="s">
        <v>2907</v>
      </c>
      <c r="K395" s="31"/>
      <c r="L395" s="5"/>
      <c r="M395" s="5"/>
      <c r="N395" s="5"/>
      <c r="O395" s="5"/>
      <c r="P395" s="5"/>
      <c r="Q395" s="5"/>
      <c r="R395" s="5"/>
      <c r="S395" s="5"/>
      <c r="T395" s="5"/>
      <c r="U395" s="5"/>
      <c r="V395" s="5"/>
      <c r="W395" s="5"/>
      <c r="X395" s="5"/>
    </row>
    <row r="396" s="7" customFormat="1" ht="130" customHeight="1" spans="1:24">
      <c r="A396" s="27">
        <f>IF(C396&lt;&gt;"",COUNTA($C$9:C396),"")</f>
        <v>355</v>
      </c>
      <c r="B396" s="27" t="s">
        <v>2912</v>
      </c>
      <c r="C396" s="27" t="s">
        <v>2070</v>
      </c>
      <c r="D396" s="27" t="s">
        <v>782</v>
      </c>
      <c r="E396" s="27" t="s">
        <v>886</v>
      </c>
      <c r="F396" s="27" t="s">
        <v>420</v>
      </c>
      <c r="G396" s="27" t="s">
        <v>53</v>
      </c>
      <c r="H396" s="30" t="s">
        <v>2913</v>
      </c>
      <c r="I396" s="32" t="s">
        <v>2914</v>
      </c>
      <c r="J396" s="27" t="s">
        <v>2907</v>
      </c>
      <c r="K396" s="31"/>
      <c r="L396" s="5"/>
      <c r="M396" s="5"/>
      <c r="N396" s="5"/>
      <c r="O396" s="5"/>
      <c r="P396" s="5"/>
      <c r="Q396" s="5"/>
      <c r="R396" s="5"/>
      <c r="S396" s="5"/>
      <c r="T396" s="5"/>
      <c r="U396" s="5"/>
      <c r="V396" s="5"/>
      <c r="W396" s="5"/>
      <c r="X396" s="5"/>
    </row>
    <row r="397" s="7" customFormat="1" ht="137" customHeight="1" spans="1:24">
      <c r="A397" s="27">
        <f>IF(C397&lt;&gt;"",COUNTA($C$9:C397),"")</f>
        <v>356</v>
      </c>
      <c r="B397" s="27" t="s">
        <v>2915</v>
      </c>
      <c r="C397" s="27" t="s">
        <v>2070</v>
      </c>
      <c r="D397" s="27" t="s">
        <v>782</v>
      </c>
      <c r="E397" s="27" t="s">
        <v>886</v>
      </c>
      <c r="F397" s="27" t="s">
        <v>427</v>
      </c>
      <c r="G397" s="27" t="s">
        <v>59</v>
      </c>
      <c r="H397" s="30" t="s">
        <v>2916</v>
      </c>
      <c r="I397" s="32" t="s">
        <v>2917</v>
      </c>
      <c r="J397" s="27" t="s">
        <v>2907</v>
      </c>
      <c r="K397" s="31"/>
      <c r="L397" s="5"/>
      <c r="M397" s="5"/>
      <c r="N397" s="5"/>
      <c r="O397" s="5"/>
      <c r="P397" s="5"/>
      <c r="Q397" s="5"/>
      <c r="R397" s="5"/>
      <c r="S397" s="5"/>
      <c r="T397" s="5"/>
      <c r="U397" s="5"/>
      <c r="V397" s="5"/>
      <c r="W397" s="5"/>
      <c r="X397" s="5"/>
    </row>
    <row r="398" s="7" customFormat="1" ht="130" customHeight="1" spans="1:24">
      <c r="A398" s="27">
        <f>IF(C398&lt;&gt;"",COUNTA($C$9:C398),"")</f>
        <v>357</v>
      </c>
      <c r="B398" s="27" t="s">
        <v>2918</v>
      </c>
      <c r="C398" s="27" t="s">
        <v>2070</v>
      </c>
      <c r="D398" s="27" t="s">
        <v>782</v>
      </c>
      <c r="E398" s="27" t="s">
        <v>886</v>
      </c>
      <c r="F398" s="27" t="s">
        <v>420</v>
      </c>
      <c r="G398" s="27" t="s">
        <v>59</v>
      </c>
      <c r="H398" s="30" t="s">
        <v>2919</v>
      </c>
      <c r="I398" s="32" t="s">
        <v>2917</v>
      </c>
      <c r="J398" s="27" t="s">
        <v>2907</v>
      </c>
      <c r="K398" s="31"/>
      <c r="L398" s="5"/>
      <c r="M398" s="5"/>
      <c r="N398" s="5"/>
      <c r="O398" s="5"/>
      <c r="P398" s="5"/>
      <c r="Q398" s="5"/>
      <c r="R398" s="5"/>
      <c r="S398" s="5"/>
      <c r="T398" s="5"/>
      <c r="U398" s="5"/>
      <c r="V398" s="5"/>
      <c r="W398" s="5"/>
      <c r="X398" s="5"/>
    </row>
    <row r="399" s="7" customFormat="1" ht="130" customHeight="1" spans="1:24">
      <c r="A399" s="27">
        <f>IF(C399&lt;&gt;"",COUNTA($C$9:C399),"")</f>
        <v>358</v>
      </c>
      <c r="B399" s="27" t="s">
        <v>2920</v>
      </c>
      <c r="C399" s="27" t="s">
        <v>2070</v>
      </c>
      <c r="D399" s="27" t="s">
        <v>782</v>
      </c>
      <c r="E399" s="27" t="s">
        <v>886</v>
      </c>
      <c r="F399" s="27" t="s">
        <v>427</v>
      </c>
      <c r="G399" s="27" t="s">
        <v>59</v>
      </c>
      <c r="H399" s="30" t="s">
        <v>2921</v>
      </c>
      <c r="I399" s="32" t="s">
        <v>2914</v>
      </c>
      <c r="J399" s="27" t="s">
        <v>2907</v>
      </c>
      <c r="K399" s="31"/>
      <c r="L399" s="5"/>
      <c r="M399" s="5"/>
      <c r="N399" s="5"/>
      <c r="O399" s="5"/>
      <c r="P399" s="5"/>
      <c r="Q399" s="5"/>
      <c r="R399" s="5"/>
      <c r="S399" s="5"/>
      <c r="T399" s="5"/>
      <c r="U399" s="5"/>
      <c r="V399" s="5"/>
      <c r="W399" s="5"/>
      <c r="X399" s="5"/>
    </row>
    <row r="400" s="7" customFormat="1" ht="130" customHeight="1" spans="1:24">
      <c r="A400" s="27">
        <f>IF(C400&lt;&gt;"",COUNTA($C$9:C400),"")</f>
        <v>359</v>
      </c>
      <c r="B400" s="27" t="s">
        <v>2922</v>
      </c>
      <c r="C400" s="27" t="s">
        <v>2070</v>
      </c>
      <c r="D400" s="27" t="s">
        <v>782</v>
      </c>
      <c r="E400" s="27" t="s">
        <v>886</v>
      </c>
      <c r="F400" s="27" t="s">
        <v>420</v>
      </c>
      <c r="G400" s="27" t="s">
        <v>59</v>
      </c>
      <c r="H400" s="30" t="s">
        <v>2921</v>
      </c>
      <c r="I400" s="32" t="s">
        <v>2914</v>
      </c>
      <c r="J400" s="27" t="s">
        <v>2907</v>
      </c>
      <c r="K400" s="31"/>
      <c r="L400" s="5"/>
      <c r="M400" s="5"/>
      <c r="N400" s="5"/>
      <c r="O400" s="5"/>
      <c r="P400" s="5"/>
      <c r="Q400" s="5"/>
      <c r="R400" s="5"/>
      <c r="S400" s="5"/>
      <c r="T400" s="5"/>
      <c r="U400" s="5"/>
      <c r="V400" s="5"/>
      <c r="W400" s="5"/>
      <c r="X400" s="5"/>
    </row>
    <row r="401" s="6" customFormat="1" ht="130" customHeight="1" spans="1:24">
      <c r="A401" s="27">
        <f>IF(C401&lt;&gt;"",COUNTA($C$9:C401),"")</f>
        <v>360</v>
      </c>
      <c r="B401" s="27" t="s">
        <v>2923</v>
      </c>
      <c r="C401" s="27" t="s">
        <v>2070</v>
      </c>
      <c r="D401" s="27" t="s">
        <v>782</v>
      </c>
      <c r="E401" s="27" t="s">
        <v>886</v>
      </c>
      <c r="F401" s="27" t="s">
        <v>420</v>
      </c>
      <c r="G401" s="27" t="s">
        <v>59</v>
      </c>
      <c r="H401" s="30" t="s">
        <v>2921</v>
      </c>
      <c r="I401" s="32" t="s">
        <v>2914</v>
      </c>
      <c r="J401" s="27" t="s">
        <v>2907</v>
      </c>
      <c r="K401" s="31"/>
      <c r="L401" s="7"/>
      <c r="M401" s="7"/>
      <c r="N401" s="7"/>
      <c r="O401" s="7"/>
      <c r="P401" s="7"/>
      <c r="Q401" s="7"/>
      <c r="R401" s="7"/>
      <c r="S401" s="7"/>
      <c r="T401" s="5"/>
      <c r="U401" s="5"/>
      <c r="V401" s="5"/>
      <c r="W401" s="5"/>
      <c r="X401" s="5"/>
    </row>
    <row r="402" s="4" customFormat="1" ht="130" customHeight="1" spans="1:24">
      <c r="A402" s="23" t="s">
        <v>2003</v>
      </c>
      <c r="B402" s="23" t="s">
        <v>2924</v>
      </c>
      <c r="C402" s="23"/>
      <c r="D402" s="23"/>
      <c r="E402" s="23"/>
      <c r="F402" s="23"/>
      <c r="G402" s="25"/>
      <c r="H402" s="34"/>
      <c r="I402" s="23"/>
      <c r="J402" s="23"/>
      <c r="K402" s="23"/>
      <c r="L402" s="10"/>
      <c r="M402" s="10"/>
      <c r="N402" s="10"/>
      <c r="O402" s="10"/>
      <c r="P402" s="10"/>
      <c r="Q402" s="10"/>
      <c r="R402" s="10"/>
      <c r="S402" s="10"/>
      <c r="T402" s="9"/>
      <c r="U402" s="9"/>
      <c r="V402" s="9"/>
      <c r="W402" s="9"/>
      <c r="X402" s="9"/>
    </row>
    <row r="403" s="6" customFormat="1" ht="130" customHeight="1" spans="1:24">
      <c r="A403" s="27">
        <f>IF(C403&lt;&gt;"",COUNTA($C$9:C403),"")</f>
        <v>361</v>
      </c>
      <c r="B403" s="27" t="s">
        <v>2925</v>
      </c>
      <c r="C403" s="27" t="s">
        <v>2070</v>
      </c>
      <c r="D403" s="27" t="s">
        <v>782</v>
      </c>
      <c r="E403" s="27" t="s">
        <v>886</v>
      </c>
      <c r="F403" s="27" t="s">
        <v>216</v>
      </c>
      <c r="G403" s="28" t="s">
        <v>480</v>
      </c>
      <c r="H403" s="30" t="s">
        <v>2926</v>
      </c>
      <c r="I403" s="27" t="s">
        <v>2927</v>
      </c>
      <c r="J403" s="27" t="s">
        <v>2928</v>
      </c>
      <c r="K403" s="27"/>
      <c r="L403" s="7"/>
      <c r="M403" s="7"/>
      <c r="N403" s="7"/>
      <c r="O403" s="7"/>
      <c r="P403" s="7"/>
      <c r="Q403" s="7"/>
      <c r="R403" s="7"/>
      <c r="S403" s="7"/>
      <c r="T403" s="5"/>
      <c r="U403" s="5"/>
      <c r="V403" s="5"/>
      <c r="W403" s="5"/>
      <c r="X403" s="5"/>
    </row>
    <row r="404" s="6" customFormat="1" ht="130" customHeight="1" spans="1:30">
      <c r="A404" s="27">
        <f>IF(C404&lt;&gt;"",COUNTA($C$9:C404),"")</f>
        <v>362</v>
      </c>
      <c r="B404" s="27" t="s">
        <v>2929</v>
      </c>
      <c r="C404" s="27" t="s">
        <v>2070</v>
      </c>
      <c r="D404" s="27" t="s">
        <v>782</v>
      </c>
      <c r="E404" s="27" t="s">
        <v>886</v>
      </c>
      <c r="F404" s="27" t="s">
        <v>216</v>
      </c>
      <c r="G404" s="28" t="s">
        <v>480</v>
      </c>
      <c r="H404" s="30" t="s">
        <v>2930</v>
      </c>
      <c r="I404" s="27" t="s">
        <v>2927</v>
      </c>
      <c r="J404" s="27" t="s">
        <v>2928</v>
      </c>
      <c r="K404" s="27"/>
      <c r="L404" s="7"/>
      <c r="M404" s="7"/>
      <c r="N404" s="7"/>
      <c r="O404" s="7"/>
      <c r="P404" s="7"/>
      <c r="Q404" s="7"/>
      <c r="R404" s="7"/>
      <c r="S404" s="7"/>
      <c r="T404" s="7"/>
      <c r="U404" s="7"/>
      <c r="V404" s="7"/>
      <c r="W404" s="7"/>
      <c r="X404" s="7"/>
      <c r="Y404" s="7"/>
      <c r="Z404" s="7"/>
      <c r="AA404" s="7"/>
      <c r="AB404" s="7"/>
      <c r="AC404" s="7"/>
      <c r="AD404" s="7"/>
    </row>
    <row r="405" s="6" customFormat="1" ht="408" customHeight="1" spans="1:24">
      <c r="A405" s="27">
        <f>IF(C405&lt;&gt;"",COUNTA($C$9:C405),"")</f>
        <v>363</v>
      </c>
      <c r="B405" s="27" t="s">
        <v>2931</v>
      </c>
      <c r="C405" s="27" t="s">
        <v>2070</v>
      </c>
      <c r="D405" s="27" t="s">
        <v>782</v>
      </c>
      <c r="E405" s="27" t="s">
        <v>886</v>
      </c>
      <c r="F405" s="27" t="s">
        <v>216</v>
      </c>
      <c r="G405" s="27" t="s">
        <v>480</v>
      </c>
      <c r="H405" s="30" t="s">
        <v>2932</v>
      </c>
      <c r="I405" s="32" t="s">
        <v>2927</v>
      </c>
      <c r="J405" s="27" t="s">
        <v>2928</v>
      </c>
      <c r="K405" s="27"/>
      <c r="L405" s="7"/>
      <c r="M405" s="7"/>
      <c r="N405" s="7"/>
      <c r="O405" s="7"/>
      <c r="P405" s="7"/>
      <c r="Q405" s="7"/>
      <c r="R405" s="7"/>
      <c r="S405" s="7"/>
      <c r="T405" s="5"/>
      <c r="U405" s="5"/>
      <c r="V405" s="5"/>
      <c r="W405" s="5"/>
      <c r="X405" s="5"/>
    </row>
    <row r="406" s="7" customFormat="1" ht="130" customHeight="1" spans="1:24">
      <c r="A406" s="27">
        <f>IF(C406&lt;&gt;"",COUNTA($C$9:C406),"")</f>
        <v>364</v>
      </c>
      <c r="B406" s="27" t="s">
        <v>2933</v>
      </c>
      <c r="C406" s="27" t="s">
        <v>2070</v>
      </c>
      <c r="D406" s="27" t="s">
        <v>782</v>
      </c>
      <c r="E406" s="27" t="s">
        <v>886</v>
      </c>
      <c r="F406" s="27" t="s">
        <v>216</v>
      </c>
      <c r="G406" s="28" t="s">
        <v>480</v>
      </c>
      <c r="H406" s="30" t="s">
        <v>2934</v>
      </c>
      <c r="I406" s="32" t="s">
        <v>2927</v>
      </c>
      <c r="J406" s="27" t="s">
        <v>2928</v>
      </c>
      <c r="K406" s="31"/>
      <c r="L406" s="5"/>
      <c r="M406" s="5"/>
      <c r="N406" s="5"/>
      <c r="O406" s="5"/>
      <c r="P406" s="5"/>
      <c r="Q406" s="5"/>
      <c r="R406" s="5"/>
      <c r="S406" s="5"/>
      <c r="T406" s="5"/>
      <c r="U406" s="5"/>
      <c r="V406" s="5"/>
      <c r="W406" s="5"/>
      <c r="X406" s="5"/>
    </row>
    <row r="407" s="7" customFormat="1" ht="130" customHeight="1" spans="1:24">
      <c r="A407" s="27">
        <f>IF(C407&lt;&gt;"",COUNTA($C$9:C407),"")</f>
        <v>365</v>
      </c>
      <c r="B407" s="27" t="s">
        <v>2935</v>
      </c>
      <c r="C407" s="27" t="s">
        <v>2070</v>
      </c>
      <c r="D407" s="27" t="s">
        <v>782</v>
      </c>
      <c r="E407" s="27" t="s">
        <v>886</v>
      </c>
      <c r="F407" s="27" t="s">
        <v>216</v>
      </c>
      <c r="G407" s="28" t="s">
        <v>480</v>
      </c>
      <c r="H407" s="30" t="s">
        <v>2936</v>
      </c>
      <c r="I407" s="32" t="s">
        <v>2927</v>
      </c>
      <c r="J407" s="27" t="s">
        <v>2928</v>
      </c>
      <c r="K407" s="31"/>
      <c r="L407" s="5"/>
      <c r="M407" s="5"/>
      <c r="N407" s="5"/>
      <c r="O407" s="5"/>
      <c r="P407" s="5"/>
      <c r="Q407" s="5"/>
      <c r="R407" s="5"/>
      <c r="S407" s="5"/>
      <c r="T407" s="5"/>
      <c r="U407" s="5"/>
      <c r="V407" s="5"/>
      <c r="W407" s="5"/>
      <c r="X407" s="5"/>
    </row>
    <row r="408" s="7" customFormat="1" ht="409" customHeight="1" spans="1:24">
      <c r="A408" s="27">
        <f>IF(C408&lt;&gt;"",COUNTA($C$9:C408),"")</f>
        <v>366</v>
      </c>
      <c r="B408" s="27" t="s">
        <v>2937</v>
      </c>
      <c r="C408" s="27" t="s">
        <v>2070</v>
      </c>
      <c r="D408" s="27" t="s">
        <v>782</v>
      </c>
      <c r="E408" s="27" t="s">
        <v>886</v>
      </c>
      <c r="F408" s="27" t="s">
        <v>216</v>
      </c>
      <c r="G408" s="28" t="s">
        <v>480</v>
      </c>
      <c r="H408" s="30" t="s">
        <v>2938</v>
      </c>
      <c r="I408" s="32" t="s">
        <v>2927</v>
      </c>
      <c r="J408" s="27" t="s">
        <v>2928</v>
      </c>
      <c r="K408" s="31"/>
      <c r="L408" s="5"/>
      <c r="M408" s="5"/>
      <c r="N408" s="5"/>
      <c r="O408" s="5"/>
      <c r="P408" s="5"/>
      <c r="Q408" s="5"/>
      <c r="R408" s="5"/>
      <c r="S408" s="5"/>
      <c r="T408" s="5"/>
      <c r="U408" s="5"/>
      <c r="V408" s="5"/>
      <c r="W408" s="5"/>
      <c r="X408" s="5"/>
    </row>
    <row r="409" s="7" customFormat="1" ht="130" customHeight="1" spans="1:24">
      <c r="A409" s="27">
        <f>IF(C409&lt;&gt;"",COUNTA($C$9:C409),"")</f>
        <v>367</v>
      </c>
      <c r="B409" s="27" t="s">
        <v>2939</v>
      </c>
      <c r="C409" s="27" t="s">
        <v>2070</v>
      </c>
      <c r="D409" s="27" t="s">
        <v>782</v>
      </c>
      <c r="E409" s="27" t="s">
        <v>886</v>
      </c>
      <c r="F409" s="27" t="s">
        <v>216</v>
      </c>
      <c r="G409" s="28" t="s">
        <v>59</v>
      </c>
      <c r="H409" s="30" t="s">
        <v>2940</v>
      </c>
      <c r="I409" s="32" t="s">
        <v>2927</v>
      </c>
      <c r="J409" s="27" t="s">
        <v>2928</v>
      </c>
      <c r="K409" s="31"/>
      <c r="L409" s="5"/>
      <c r="M409" s="5"/>
      <c r="N409" s="5"/>
      <c r="O409" s="5"/>
      <c r="P409" s="5"/>
      <c r="Q409" s="5"/>
      <c r="R409" s="5"/>
      <c r="S409" s="5"/>
      <c r="T409" s="5"/>
      <c r="U409" s="5"/>
      <c r="V409" s="5"/>
      <c r="W409" s="5"/>
      <c r="X409" s="5"/>
    </row>
    <row r="410" s="7" customFormat="1" ht="130" customHeight="1" spans="1:24">
      <c r="A410" s="27">
        <f>IF(C410&lt;&gt;"",COUNTA($C$9:C410),"")</f>
        <v>368</v>
      </c>
      <c r="B410" s="27" t="s">
        <v>2941</v>
      </c>
      <c r="C410" s="27" t="s">
        <v>2070</v>
      </c>
      <c r="D410" s="27" t="s">
        <v>782</v>
      </c>
      <c r="E410" s="27" t="s">
        <v>886</v>
      </c>
      <c r="F410" s="27" t="s">
        <v>216</v>
      </c>
      <c r="G410" s="28" t="s">
        <v>480</v>
      </c>
      <c r="H410" s="30" t="s">
        <v>2942</v>
      </c>
      <c r="I410" s="32" t="s">
        <v>2927</v>
      </c>
      <c r="J410" s="27" t="s">
        <v>2928</v>
      </c>
      <c r="K410" s="31"/>
      <c r="L410" s="5"/>
      <c r="M410" s="5"/>
      <c r="N410" s="5"/>
      <c r="O410" s="5"/>
      <c r="P410" s="5"/>
      <c r="Q410" s="5"/>
      <c r="R410" s="5"/>
      <c r="S410" s="5"/>
      <c r="T410" s="5"/>
      <c r="U410" s="5"/>
      <c r="V410" s="5"/>
      <c r="W410" s="5"/>
      <c r="X410" s="5"/>
    </row>
    <row r="411" s="7" customFormat="1" ht="130" customHeight="1" spans="1:24">
      <c r="A411" s="27">
        <f>IF(C411&lt;&gt;"",COUNTA($C$9:C411),"")</f>
        <v>369</v>
      </c>
      <c r="B411" s="27" t="s">
        <v>2943</v>
      </c>
      <c r="C411" s="27" t="s">
        <v>2070</v>
      </c>
      <c r="D411" s="27" t="s">
        <v>782</v>
      </c>
      <c r="E411" s="27" t="s">
        <v>886</v>
      </c>
      <c r="F411" s="27" t="s">
        <v>216</v>
      </c>
      <c r="G411" s="28" t="s">
        <v>480</v>
      </c>
      <c r="H411" s="30" t="s">
        <v>2944</v>
      </c>
      <c r="I411" s="32" t="s">
        <v>2927</v>
      </c>
      <c r="J411" s="27" t="s">
        <v>2928</v>
      </c>
      <c r="K411" s="31"/>
      <c r="L411" s="5"/>
      <c r="M411" s="5"/>
      <c r="N411" s="5"/>
      <c r="O411" s="5"/>
      <c r="P411" s="5"/>
      <c r="Q411" s="5"/>
      <c r="R411" s="5"/>
      <c r="S411" s="5"/>
      <c r="T411" s="5"/>
      <c r="U411" s="5"/>
      <c r="V411" s="5"/>
      <c r="W411" s="5"/>
      <c r="X411" s="5"/>
    </row>
    <row r="412" s="7" customFormat="1" ht="130" customHeight="1" spans="1:24">
      <c r="A412" s="27">
        <f>IF(C412&lt;&gt;"",COUNTA($C$9:C412),"")</f>
        <v>370</v>
      </c>
      <c r="B412" s="27" t="s">
        <v>2945</v>
      </c>
      <c r="C412" s="27" t="s">
        <v>2070</v>
      </c>
      <c r="D412" s="27" t="s">
        <v>782</v>
      </c>
      <c r="E412" s="27" t="s">
        <v>886</v>
      </c>
      <c r="F412" s="27" t="s">
        <v>216</v>
      </c>
      <c r="G412" s="28" t="s">
        <v>480</v>
      </c>
      <c r="H412" s="30" t="s">
        <v>2946</v>
      </c>
      <c r="I412" s="32" t="s">
        <v>2927</v>
      </c>
      <c r="J412" s="27" t="s">
        <v>2928</v>
      </c>
      <c r="K412" s="27"/>
      <c r="L412" s="5"/>
      <c r="M412" s="5"/>
      <c r="N412" s="5"/>
      <c r="O412" s="5"/>
      <c r="P412" s="5"/>
      <c r="Q412" s="5"/>
      <c r="R412" s="5"/>
      <c r="S412" s="5"/>
      <c r="T412" s="5"/>
      <c r="U412" s="5"/>
      <c r="V412" s="5"/>
      <c r="W412" s="5"/>
      <c r="X412" s="5"/>
    </row>
    <row r="413" s="7" customFormat="1" ht="130" customHeight="1" spans="1:24">
      <c r="A413" s="27">
        <f>IF(C413&lt;&gt;"",COUNTA($C$9:C413),"")</f>
        <v>371</v>
      </c>
      <c r="B413" s="27" t="s">
        <v>2947</v>
      </c>
      <c r="C413" s="27" t="s">
        <v>2070</v>
      </c>
      <c r="D413" s="27" t="s">
        <v>782</v>
      </c>
      <c r="E413" s="27" t="s">
        <v>886</v>
      </c>
      <c r="F413" s="27" t="s">
        <v>216</v>
      </c>
      <c r="G413" s="28" t="s">
        <v>2412</v>
      </c>
      <c r="H413" s="30" t="s">
        <v>2948</v>
      </c>
      <c r="I413" s="32" t="s">
        <v>2927</v>
      </c>
      <c r="J413" s="27" t="s">
        <v>2928</v>
      </c>
      <c r="K413" s="27"/>
      <c r="L413" s="5"/>
      <c r="M413" s="5"/>
      <c r="N413" s="5"/>
      <c r="O413" s="5"/>
      <c r="P413" s="5"/>
      <c r="Q413" s="5"/>
      <c r="R413" s="5"/>
      <c r="S413" s="5"/>
      <c r="T413" s="5"/>
      <c r="U413" s="5"/>
      <c r="V413" s="5"/>
      <c r="W413" s="5"/>
      <c r="X413" s="5"/>
    </row>
    <row r="414" s="7" customFormat="1" ht="210" customHeight="1" spans="1:24">
      <c r="A414" s="27">
        <f>IF(C414&lt;&gt;"",COUNTA($C$9:C414),"")</f>
        <v>372</v>
      </c>
      <c r="B414" s="27" t="s">
        <v>2949</v>
      </c>
      <c r="C414" s="27" t="s">
        <v>2070</v>
      </c>
      <c r="D414" s="27" t="s">
        <v>463</v>
      </c>
      <c r="E414" s="27" t="s">
        <v>886</v>
      </c>
      <c r="F414" s="27" t="s">
        <v>216</v>
      </c>
      <c r="G414" s="28" t="s">
        <v>2950</v>
      </c>
      <c r="H414" s="30" t="s">
        <v>2951</v>
      </c>
      <c r="I414" s="32" t="s">
        <v>2952</v>
      </c>
      <c r="J414" s="27" t="s">
        <v>2928</v>
      </c>
      <c r="K414" s="27"/>
      <c r="L414" s="5"/>
      <c r="M414" s="5"/>
      <c r="N414" s="5"/>
      <c r="O414" s="5"/>
      <c r="P414" s="5"/>
      <c r="Q414" s="5"/>
      <c r="R414" s="5"/>
      <c r="S414" s="5"/>
      <c r="T414" s="5"/>
      <c r="U414" s="5"/>
      <c r="V414" s="5"/>
      <c r="W414" s="5"/>
      <c r="X414" s="5"/>
    </row>
    <row r="415" s="7" customFormat="1" ht="130" customHeight="1" spans="1:24">
      <c r="A415" s="27">
        <f>IF(C415&lt;&gt;"",COUNTA($C$9:C415),"")</f>
        <v>373</v>
      </c>
      <c r="B415" s="27" t="s">
        <v>2953</v>
      </c>
      <c r="C415" s="27" t="s">
        <v>2070</v>
      </c>
      <c r="D415" s="27" t="s">
        <v>782</v>
      </c>
      <c r="E415" s="27" t="s">
        <v>886</v>
      </c>
      <c r="F415" s="27" t="s">
        <v>216</v>
      </c>
      <c r="G415" s="28" t="s">
        <v>1280</v>
      </c>
      <c r="H415" s="30" t="s">
        <v>2954</v>
      </c>
      <c r="I415" s="32" t="s">
        <v>2952</v>
      </c>
      <c r="J415" s="27" t="s">
        <v>2928</v>
      </c>
      <c r="K415" s="27"/>
      <c r="L415" s="5"/>
      <c r="M415" s="5"/>
      <c r="N415" s="5"/>
      <c r="O415" s="5"/>
      <c r="P415" s="5"/>
      <c r="Q415" s="5"/>
      <c r="R415" s="5"/>
      <c r="S415" s="5"/>
      <c r="T415" s="5"/>
      <c r="U415" s="5"/>
      <c r="V415" s="5"/>
      <c r="W415" s="5"/>
      <c r="X415" s="5"/>
    </row>
    <row r="416" s="10" customFormat="1" ht="130" customHeight="1" spans="1:24">
      <c r="A416" s="23" t="s">
        <v>2035</v>
      </c>
      <c r="B416" s="23" t="s">
        <v>2955</v>
      </c>
      <c r="C416" s="23"/>
      <c r="D416" s="23"/>
      <c r="E416" s="23"/>
      <c r="F416" s="23"/>
      <c r="G416" s="25"/>
      <c r="H416" s="34"/>
      <c r="I416" s="33"/>
      <c r="J416" s="23"/>
      <c r="K416" s="23"/>
      <c r="L416" s="9"/>
      <c r="M416" s="9"/>
      <c r="N416" s="9"/>
      <c r="O416" s="9"/>
      <c r="P416" s="9"/>
      <c r="Q416" s="9"/>
      <c r="R416" s="9"/>
      <c r="S416" s="9"/>
      <c r="T416" s="9"/>
      <c r="U416" s="9"/>
      <c r="V416" s="9"/>
      <c r="W416" s="9"/>
      <c r="X416" s="9"/>
    </row>
    <row r="417" s="7" customFormat="1" ht="282" customHeight="1" spans="1:24">
      <c r="A417" s="27">
        <f>IF(C417&lt;&gt;"",COUNTA($C$9:C417),"")</f>
        <v>374</v>
      </c>
      <c r="B417" s="27" t="s">
        <v>2956</v>
      </c>
      <c r="C417" s="27" t="s">
        <v>2070</v>
      </c>
      <c r="D417" s="27" t="s">
        <v>463</v>
      </c>
      <c r="E417" s="27" t="s">
        <v>117</v>
      </c>
      <c r="F417" s="27" t="s">
        <v>760</v>
      </c>
      <c r="G417" s="28" t="s">
        <v>2104</v>
      </c>
      <c r="H417" s="30" t="s">
        <v>2040</v>
      </c>
      <c r="I417" s="32" t="s">
        <v>2957</v>
      </c>
      <c r="J417" s="27" t="s">
        <v>765</v>
      </c>
      <c r="K417" s="27"/>
      <c r="L417" s="5"/>
      <c r="M417" s="5"/>
      <c r="N417" s="5"/>
      <c r="O417" s="5"/>
      <c r="P417" s="5"/>
      <c r="Q417" s="5"/>
      <c r="R417" s="5"/>
      <c r="S417" s="5"/>
      <c r="T417" s="5"/>
      <c r="U417" s="5"/>
      <c r="V417" s="5"/>
      <c r="W417" s="5"/>
      <c r="X417" s="5"/>
    </row>
    <row r="418" s="7" customFormat="1" ht="283" customHeight="1" spans="1:24">
      <c r="A418" s="27">
        <f>IF(C418&lt;&gt;"",COUNTA($C$9:C418),"")</f>
        <v>375</v>
      </c>
      <c r="B418" s="27" t="s">
        <v>2958</v>
      </c>
      <c r="C418" s="27" t="s">
        <v>2070</v>
      </c>
      <c r="D418" s="27" t="s">
        <v>463</v>
      </c>
      <c r="E418" s="27" t="s">
        <v>117</v>
      </c>
      <c r="F418" s="27" t="s">
        <v>760</v>
      </c>
      <c r="G418" s="28" t="s">
        <v>2104</v>
      </c>
      <c r="H418" s="30" t="s">
        <v>2042</v>
      </c>
      <c r="I418" s="32" t="s">
        <v>2957</v>
      </c>
      <c r="J418" s="27" t="s">
        <v>765</v>
      </c>
      <c r="K418" s="27"/>
      <c r="L418" s="5"/>
      <c r="M418" s="5"/>
      <c r="N418" s="5"/>
      <c r="O418" s="5"/>
      <c r="P418" s="5"/>
      <c r="Q418" s="5"/>
      <c r="R418" s="5"/>
      <c r="S418" s="5"/>
      <c r="T418" s="5"/>
      <c r="U418" s="5"/>
      <c r="V418" s="5"/>
      <c r="W418" s="5"/>
      <c r="X418" s="5"/>
    </row>
    <row r="419" s="7" customFormat="1" ht="205" customHeight="1" spans="1:24">
      <c r="A419" s="27">
        <f>IF(C419&lt;&gt;"",COUNTA($C$9:C419),"")</f>
        <v>376</v>
      </c>
      <c r="B419" s="27" t="s">
        <v>2959</v>
      </c>
      <c r="C419" s="27" t="s">
        <v>2070</v>
      </c>
      <c r="D419" s="27" t="s">
        <v>463</v>
      </c>
      <c r="E419" s="27" t="s">
        <v>117</v>
      </c>
      <c r="F419" s="27" t="s">
        <v>420</v>
      </c>
      <c r="G419" s="28" t="s">
        <v>2104</v>
      </c>
      <c r="H419" s="30" t="s">
        <v>2960</v>
      </c>
      <c r="I419" s="32" t="s">
        <v>2957</v>
      </c>
      <c r="J419" s="27" t="s">
        <v>765</v>
      </c>
      <c r="K419" s="27"/>
      <c r="L419" s="5"/>
      <c r="M419" s="5"/>
      <c r="N419" s="5"/>
      <c r="O419" s="5"/>
      <c r="P419" s="5"/>
      <c r="Q419" s="5"/>
      <c r="R419" s="5"/>
      <c r="S419" s="5"/>
      <c r="T419" s="5"/>
      <c r="U419" s="5"/>
      <c r="V419" s="5"/>
      <c r="W419" s="5"/>
      <c r="X419" s="5"/>
    </row>
    <row r="420" s="7" customFormat="1" ht="157" customHeight="1" spans="1:24">
      <c r="A420" s="27">
        <f>IF(C420&lt;&gt;"",COUNTA($C$9:C420),"")</f>
        <v>377</v>
      </c>
      <c r="B420" s="27" t="s">
        <v>2961</v>
      </c>
      <c r="C420" s="27" t="s">
        <v>2070</v>
      </c>
      <c r="D420" s="27" t="s">
        <v>463</v>
      </c>
      <c r="E420" s="27" t="s">
        <v>360</v>
      </c>
      <c r="F420" s="27" t="s">
        <v>216</v>
      </c>
      <c r="G420" s="28" t="s">
        <v>2104</v>
      </c>
      <c r="H420" s="30" t="s">
        <v>2962</v>
      </c>
      <c r="I420" s="32" t="s">
        <v>2957</v>
      </c>
      <c r="J420" s="27" t="s">
        <v>765</v>
      </c>
      <c r="K420" s="27"/>
      <c r="L420" s="5"/>
      <c r="M420" s="5"/>
      <c r="N420" s="5"/>
      <c r="O420" s="5"/>
      <c r="P420" s="5"/>
      <c r="Q420" s="5"/>
      <c r="R420" s="5"/>
      <c r="S420" s="5"/>
      <c r="T420" s="5"/>
      <c r="U420" s="5"/>
      <c r="V420" s="5"/>
      <c r="W420" s="5"/>
      <c r="X420" s="5"/>
    </row>
    <row r="421" s="7" customFormat="1" ht="130" customHeight="1" spans="1:24">
      <c r="A421" s="27">
        <f>IF(C421&lt;&gt;"",COUNTA($C$9:C421),"")</f>
        <v>378</v>
      </c>
      <c r="B421" s="27" t="s">
        <v>2963</v>
      </c>
      <c r="C421" s="27" t="s">
        <v>2070</v>
      </c>
      <c r="D421" s="27" t="s">
        <v>463</v>
      </c>
      <c r="E421" s="27" t="s">
        <v>117</v>
      </c>
      <c r="F421" s="27" t="s">
        <v>420</v>
      </c>
      <c r="G421" s="28" t="s">
        <v>2104</v>
      </c>
      <c r="H421" s="30" t="s">
        <v>2964</v>
      </c>
      <c r="I421" s="32" t="s">
        <v>2957</v>
      </c>
      <c r="J421" s="27" t="s">
        <v>765</v>
      </c>
      <c r="K421" s="27"/>
      <c r="L421" s="5"/>
      <c r="M421" s="5"/>
      <c r="N421" s="5"/>
      <c r="O421" s="5"/>
      <c r="P421" s="5"/>
      <c r="Q421" s="5"/>
      <c r="R421" s="5"/>
      <c r="S421" s="5"/>
      <c r="T421" s="5"/>
      <c r="U421" s="5"/>
      <c r="V421" s="5"/>
      <c r="W421" s="5"/>
      <c r="X421" s="5"/>
    </row>
    <row r="422" s="7" customFormat="1" ht="130" customHeight="1" spans="1:24">
      <c r="A422" s="27">
        <f>IF(C422&lt;&gt;"",COUNTA($C$9:C422),"")</f>
        <v>379</v>
      </c>
      <c r="B422" s="27" t="s">
        <v>2965</v>
      </c>
      <c r="C422" s="27" t="s">
        <v>2070</v>
      </c>
      <c r="D422" s="27" t="s">
        <v>463</v>
      </c>
      <c r="E422" s="27" t="s">
        <v>886</v>
      </c>
      <c r="F422" s="27" t="s">
        <v>388</v>
      </c>
      <c r="G422" s="27" t="s">
        <v>1377</v>
      </c>
      <c r="H422" s="30" t="s">
        <v>2966</v>
      </c>
      <c r="I422" s="32" t="s">
        <v>2957</v>
      </c>
      <c r="J422" s="27" t="s">
        <v>765</v>
      </c>
      <c r="K422" s="27"/>
      <c r="L422" s="5"/>
      <c r="M422" s="5"/>
      <c r="N422" s="5"/>
      <c r="O422" s="5"/>
      <c r="P422" s="5"/>
      <c r="Q422" s="5"/>
      <c r="R422" s="5"/>
      <c r="S422" s="5"/>
      <c r="T422" s="5"/>
      <c r="U422" s="5"/>
      <c r="V422" s="5"/>
      <c r="W422" s="5"/>
      <c r="X422" s="5"/>
    </row>
    <row r="423" s="11" customFormat="1" ht="188" customHeight="1" spans="1:33">
      <c r="A423" s="27">
        <f>IF(C423&lt;&gt;"",COUNTA($C$9:C423),"")</f>
        <v>380</v>
      </c>
      <c r="B423" s="27" t="s">
        <v>2967</v>
      </c>
      <c r="C423" s="27" t="s">
        <v>2070</v>
      </c>
      <c r="D423" s="27" t="s">
        <v>463</v>
      </c>
      <c r="E423" s="27" t="s">
        <v>117</v>
      </c>
      <c r="F423" s="27" t="s">
        <v>388</v>
      </c>
      <c r="G423" s="27" t="s">
        <v>1377</v>
      </c>
      <c r="H423" s="30" t="s">
        <v>2968</v>
      </c>
      <c r="I423" s="27" t="s">
        <v>2957</v>
      </c>
      <c r="J423" s="27" t="s">
        <v>765</v>
      </c>
      <c r="K423" s="27"/>
      <c r="L423" s="5"/>
      <c r="M423" s="5"/>
      <c r="N423" s="5"/>
      <c r="O423" s="5"/>
      <c r="P423" s="5"/>
      <c r="Q423" s="5"/>
      <c r="R423" s="5"/>
      <c r="S423" s="5"/>
      <c r="T423" s="5"/>
      <c r="U423" s="5"/>
      <c r="V423" s="5"/>
      <c r="W423" s="5"/>
      <c r="X423" s="5"/>
      <c r="Y423" s="5"/>
      <c r="Z423" s="5"/>
      <c r="AA423" s="5"/>
      <c r="AB423" s="5"/>
      <c r="AC423" s="5"/>
      <c r="AD423" s="5"/>
      <c r="AE423" s="5"/>
      <c r="AF423" s="5"/>
      <c r="AG423" s="5"/>
    </row>
    <row r="424" s="11" customFormat="1" ht="217" customHeight="1" spans="1:33">
      <c r="A424" s="27">
        <f>IF(C424&lt;&gt;"",COUNTA($C$9:C424),"")</f>
        <v>381</v>
      </c>
      <c r="B424" s="27" t="s">
        <v>2969</v>
      </c>
      <c r="C424" s="27" t="s">
        <v>2070</v>
      </c>
      <c r="D424" s="27" t="s">
        <v>463</v>
      </c>
      <c r="E424" s="27" t="s">
        <v>117</v>
      </c>
      <c r="F424" s="27" t="s">
        <v>388</v>
      </c>
      <c r="G424" s="27" t="s">
        <v>1377</v>
      </c>
      <c r="H424" s="30" t="s">
        <v>2970</v>
      </c>
      <c r="I424" s="27" t="s">
        <v>2957</v>
      </c>
      <c r="J424" s="27" t="s">
        <v>765</v>
      </c>
      <c r="K424" s="27"/>
      <c r="L424" s="5"/>
      <c r="M424" s="5"/>
      <c r="N424" s="5"/>
      <c r="O424" s="5"/>
      <c r="P424" s="5"/>
      <c r="Q424" s="5"/>
      <c r="R424" s="5"/>
      <c r="S424" s="5"/>
      <c r="T424" s="5"/>
      <c r="U424" s="5"/>
      <c r="V424" s="5"/>
      <c r="W424" s="5"/>
      <c r="X424" s="5"/>
      <c r="Y424" s="5"/>
      <c r="Z424" s="5"/>
      <c r="AA424" s="5"/>
      <c r="AB424" s="5"/>
      <c r="AC424" s="5"/>
      <c r="AD424" s="5"/>
      <c r="AE424" s="5"/>
      <c r="AF424" s="5"/>
      <c r="AG424" s="5"/>
    </row>
    <row r="425" s="11" customFormat="1" ht="234" customHeight="1" spans="1:33">
      <c r="A425" s="27">
        <f>IF(C425&lt;&gt;"",COUNTA($C$9:C425),"")</f>
        <v>382</v>
      </c>
      <c r="B425" s="27" t="s">
        <v>2971</v>
      </c>
      <c r="C425" s="27" t="s">
        <v>2070</v>
      </c>
      <c r="D425" s="27" t="s">
        <v>463</v>
      </c>
      <c r="E425" s="27" t="s">
        <v>117</v>
      </c>
      <c r="F425" s="27" t="s">
        <v>388</v>
      </c>
      <c r="G425" s="27" t="s">
        <v>1377</v>
      </c>
      <c r="H425" s="30" t="s">
        <v>2972</v>
      </c>
      <c r="I425" s="27" t="s">
        <v>2957</v>
      </c>
      <c r="J425" s="27" t="s">
        <v>765</v>
      </c>
      <c r="K425" s="27"/>
      <c r="L425" s="5"/>
      <c r="M425" s="5"/>
      <c r="N425" s="5"/>
      <c r="O425" s="5"/>
      <c r="P425" s="5"/>
      <c r="Q425" s="5"/>
      <c r="R425" s="5"/>
      <c r="S425" s="5"/>
      <c r="T425" s="5"/>
      <c r="U425" s="5"/>
      <c r="V425" s="5"/>
      <c r="W425" s="5"/>
      <c r="X425" s="5"/>
      <c r="Y425" s="5"/>
      <c r="Z425" s="5"/>
      <c r="AA425" s="5"/>
      <c r="AB425" s="5"/>
      <c r="AC425" s="5"/>
      <c r="AD425" s="5"/>
      <c r="AE425" s="5"/>
      <c r="AF425" s="5"/>
      <c r="AG425" s="5"/>
    </row>
    <row r="426" s="11" customFormat="1" ht="241" customHeight="1" spans="1:33">
      <c r="A426" s="27">
        <f>IF(C426&lt;&gt;"",COUNTA($C$9:C426),"")</f>
        <v>383</v>
      </c>
      <c r="B426" s="27" t="s">
        <v>2973</v>
      </c>
      <c r="C426" s="27" t="s">
        <v>2070</v>
      </c>
      <c r="D426" s="27" t="s">
        <v>463</v>
      </c>
      <c r="E426" s="27" t="s">
        <v>360</v>
      </c>
      <c r="F426" s="27" t="s">
        <v>216</v>
      </c>
      <c r="G426" s="27" t="s">
        <v>2170</v>
      </c>
      <c r="H426" s="30" t="s">
        <v>2974</v>
      </c>
      <c r="I426" s="27" t="s">
        <v>2957</v>
      </c>
      <c r="J426" s="27" t="s">
        <v>765</v>
      </c>
      <c r="K426" s="27"/>
      <c r="L426" s="5"/>
      <c r="M426" s="5"/>
      <c r="N426" s="5"/>
      <c r="O426" s="5"/>
      <c r="P426" s="5"/>
      <c r="Q426" s="5"/>
      <c r="R426" s="5"/>
      <c r="S426" s="5"/>
      <c r="T426" s="5"/>
      <c r="U426" s="5"/>
      <c r="V426" s="5"/>
      <c r="W426" s="5"/>
      <c r="X426" s="5"/>
      <c r="Y426" s="5"/>
      <c r="Z426" s="5"/>
      <c r="AA426" s="5"/>
      <c r="AB426" s="5"/>
      <c r="AC426" s="5"/>
      <c r="AD426" s="5"/>
      <c r="AE426" s="5"/>
      <c r="AF426" s="5"/>
      <c r="AG426" s="5"/>
    </row>
    <row r="427" s="11" customFormat="1" ht="202" customHeight="1" spans="1:33">
      <c r="A427" s="27">
        <f>IF(C427&lt;&gt;"",COUNTA($C$9:C427),"")</f>
        <v>384</v>
      </c>
      <c r="B427" s="27" t="s">
        <v>2975</v>
      </c>
      <c r="C427" s="27" t="s">
        <v>2070</v>
      </c>
      <c r="D427" s="27" t="s">
        <v>463</v>
      </c>
      <c r="E427" s="27" t="s">
        <v>117</v>
      </c>
      <c r="F427" s="27" t="s">
        <v>216</v>
      </c>
      <c r="G427" s="27" t="s">
        <v>2170</v>
      </c>
      <c r="H427" s="30" t="s">
        <v>2976</v>
      </c>
      <c r="I427" s="27" t="s">
        <v>2957</v>
      </c>
      <c r="J427" s="27" t="s">
        <v>765</v>
      </c>
      <c r="K427" s="27"/>
      <c r="L427" s="5"/>
      <c r="M427" s="5"/>
      <c r="N427" s="5"/>
      <c r="O427" s="5"/>
      <c r="P427" s="5"/>
      <c r="Q427" s="5"/>
      <c r="R427" s="5"/>
      <c r="S427" s="5"/>
      <c r="T427" s="5"/>
      <c r="U427" s="5"/>
      <c r="V427" s="5"/>
      <c r="W427" s="5"/>
      <c r="X427" s="5"/>
      <c r="Y427" s="5"/>
      <c r="Z427" s="5"/>
      <c r="AA427" s="5"/>
      <c r="AB427" s="5"/>
      <c r="AC427" s="5"/>
      <c r="AD427" s="5"/>
      <c r="AE427" s="5"/>
      <c r="AF427" s="5"/>
      <c r="AG427" s="5"/>
    </row>
    <row r="428" s="11" customFormat="1" ht="280" customHeight="1" spans="1:33">
      <c r="A428" s="27">
        <f>IF(C428&lt;&gt;"",COUNTA($C$9:C428),"")</f>
        <v>385</v>
      </c>
      <c r="B428" s="27" t="s">
        <v>2977</v>
      </c>
      <c r="C428" s="27" t="s">
        <v>2070</v>
      </c>
      <c r="D428" s="27" t="s">
        <v>463</v>
      </c>
      <c r="E428" s="27" t="s">
        <v>117</v>
      </c>
      <c r="F428" s="27" t="s">
        <v>216</v>
      </c>
      <c r="G428" s="27" t="s">
        <v>2119</v>
      </c>
      <c r="H428" s="30" t="s">
        <v>2978</v>
      </c>
      <c r="I428" s="27" t="s">
        <v>2957</v>
      </c>
      <c r="J428" s="27" t="s">
        <v>765</v>
      </c>
      <c r="K428" s="27"/>
      <c r="L428" s="5"/>
      <c r="M428" s="5"/>
      <c r="N428" s="5"/>
      <c r="O428" s="5"/>
      <c r="P428" s="5"/>
      <c r="Q428" s="5"/>
      <c r="R428" s="5"/>
      <c r="S428" s="5"/>
      <c r="T428" s="5"/>
      <c r="U428" s="5"/>
      <c r="V428" s="5"/>
      <c r="W428" s="5"/>
      <c r="X428" s="5"/>
      <c r="Y428" s="5"/>
      <c r="Z428" s="5"/>
      <c r="AA428" s="5"/>
      <c r="AB428" s="5"/>
      <c r="AC428" s="5"/>
      <c r="AD428" s="5"/>
      <c r="AE428" s="5"/>
      <c r="AF428" s="5"/>
      <c r="AG428" s="5"/>
    </row>
    <row r="429" s="11" customFormat="1" customHeight="1" spans="1:33">
      <c r="A429" s="27">
        <f>IF(C429&lt;&gt;"",COUNTA($C$9:C429),"")</f>
        <v>386</v>
      </c>
      <c r="B429" s="27" t="s">
        <v>2979</v>
      </c>
      <c r="C429" s="27" t="s">
        <v>2070</v>
      </c>
      <c r="D429" s="27" t="s">
        <v>463</v>
      </c>
      <c r="E429" s="27" t="s">
        <v>117</v>
      </c>
      <c r="F429" s="27" t="s">
        <v>427</v>
      </c>
      <c r="G429" s="28" t="s">
        <v>2104</v>
      </c>
      <c r="H429" s="30" t="s">
        <v>2980</v>
      </c>
      <c r="I429" s="27" t="s">
        <v>2957</v>
      </c>
      <c r="J429" s="27" t="s">
        <v>765</v>
      </c>
      <c r="K429" s="27"/>
      <c r="L429" s="5"/>
      <c r="M429" s="5"/>
      <c r="N429" s="5"/>
      <c r="O429" s="5"/>
      <c r="P429" s="5"/>
      <c r="Q429" s="5"/>
      <c r="R429" s="5"/>
      <c r="S429" s="5"/>
      <c r="T429" s="5"/>
      <c r="U429" s="5"/>
      <c r="V429" s="5"/>
      <c r="W429" s="5"/>
      <c r="X429" s="5"/>
      <c r="Y429" s="5"/>
      <c r="Z429" s="5"/>
      <c r="AA429" s="5"/>
      <c r="AB429" s="5"/>
      <c r="AC429" s="5"/>
      <c r="AD429" s="5"/>
      <c r="AE429" s="5"/>
      <c r="AF429" s="5"/>
      <c r="AG429" s="5"/>
    </row>
    <row r="430" s="11" customFormat="1" ht="348" customHeight="1" spans="1:33">
      <c r="A430" s="27">
        <f>IF(C430&lt;&gt;"",COUNTA($C$9:C430),"")</f>
        <v>387</v>
      </c>
      <c r="B430" s="27" t="s">
        <v>2981</v>
      </c>
      <c r="C430" s="27" t="s">
        <v>2070</v>
      </c>
      <c r="D430" s="27" t="s">
        <v>644</v>
      </c>
      <c r="E430" s="27" t="s">
        <v>804</v>
      </c>
      <c r="F430" s="27" t="s">
        <v>2982</v>
      </c>
      <c r="G430" s="27" t="s">
        <v>1840</v>
      </c>
      <c r="H430" s="30" t="s">
        <v>2983</v>
      </c>
      <c r="I430" s="27" t="s">
        <v>2957</v>
      </c>
      <c r="J430" s="27" t="s">
        <v>765</v>
      </c>
      <c r="K430" s="27"/>
      <c r="L430" s="5"/>
      <c r="M430" s="5"/>
      <c r="N430" s="5"/>
      <c r="O430" s="5"/>
      <c r="P430" s="5"/>
      <c r="Q430" s="5"/>
      <c r="R430" s="5"/>
      <c r="S430" s="5"/>
      <c r="T430" s="5"/>
      <c r="U430" s="5"/>
      <c r="V430" s="5"/>
      <c r="W430" s="5"/>
      <c r="X430" s="5"/>
      <c r="Y430" s="5"/>
      <c r="Z430" s="5"/>
      <c r="AA430" s="5"/>
      <c r="AB430" s="5"/>
      <c r="AC430" s="5"/>
      <c r="AD430" s="5"/>
      <c r="AE430" s="5"/>
      <c r="AF430" s="5"/>
      <c r="AG430" s="5"/>
    </row>
    <row r="431" s="11" customFormat="1" ht="193" customHeight="1" spans="1:33">
      <c r="A431" s="27">
        <f>IF(C431&lt;&gt;"",COUNTA($C$9:C431),"")</f>
        <v>388</v>
      </c>
      <c r="B431" s="27" t="s">
        <v>2984</v>
      </c>
      <c r="C431" s="27" t="s">
        <v>2070</v>
      </c>
      <c r="D431" s="27" t="s">
        <v>463</v>
      </c>
      <c r="E431" s="27" t="s">
        <v>117</v>
      </c>
      <c r="F431" s="27" t="s">
        <v>2985</v>
      </c>
      <c r="G431" s="28" t="s">
        <v>2104</v>
      </c>
      <c r="H431" s="30" t="s">
        <v>2986</v>
      </c>
      <c r="I431" s="27" t="s">
        <v>2957</v>
      </c>
      <c r="J431" s="27" t="s">
        <v>1925</v>
      </c>
      <c r="K431" s="27"/>
      <c r="L431" s="5"/>
      <c r="M431" s="5"/>
      <c r="N431" s="5"/>
      <c r="O431" s="5"/>
      <c r="P431" s="5"/>
      <c r="Q431" s="5"/>
      <c r="R431" s="5"/>
      <c r="S431" s="5"/>
      <c r="T431" s="5"/>
      <c r="U431" s="5"/>
      <c r="V431" s="5"/>
      <c r="W431" s="5"/>
      <c r="X431" s="5"/>
      <c r="Y431" s="5"/>
      <c r="Z431" s="5"/>
      <c r="AA431" s="5"/>
      <c r="AB431" s="5"/>
      <c r="AC431" s="5"/>
      <c r="AD431" s="5"/>
      <c r="AE431" s="5"/>
      <c r="AF431" s="5"/>
      <c r="AG431" s="5"/>
    </row>
    <row r="432" s="11" customFormat="1" customHeight="1" spans="1:33">
      <c r="A432" s="27">
        <f>IF(C432&lt;&gt;"",COUNTA($C$9:C432),"")</f>
        <v>389</v>
      </c>
      <c r="B432" s="27" t="s">
        <v>2987</v>
      </c>
      <c r="C432" s="27" t="s">
        <v>2070</v>
      </c>
      <c r="D432" s="27" t="s">
        <v>463</v>
      </c>
      <c r="E432" s="27" t="s">
        <v>117</v>
      </c>
      <c r="F432" s="27" t="s">
        <v>427</v>
      </c>
      <c r="G432" s="28" t="s">
        <v>2104</v>
      </c>
      <c r="H432" s="30" t="s">
        <v>2988</v>
      </c>
      <c r="I432" s="27" t="s">
        <v>2957</v>
      </c>
      <c r="J432" s="27" t="s">
        <v>765</v>
      </c>
      <c r="K432" s="27"/>
      <c r="L432" s="5"/>
      <c r="M432" s="5"/>
      <c r="N432" s="5"/>
      <c r="O432" s="5"/>
      <c r="P432" s="5"/>
      <c r="Q432" s="5"/>
      <c r="R432" s="5"/>
      <c r="S432" s="5"/>
      <c r="T432" s="5"/>
      <c r="U432" s="5"/>
      <c r="V432" s="5"/>
      <c r="W432" s="5"/>
      <c r="X432" s="5"/>
      <c r="Y432" s="5"/>
      <c r="Z432" s="5"/>
      <c r="AA432" s="5"/>
      <c r="AB432" s="5"/>
      <c r="AC432" s="5"/>
      <c r="AD432" s="5"/>
      <c r="AE432" s="5"/>
      <c r="AF432" s="5"/>
      <c r="AG432" s="5"/>
    </row>
    <row r="433" s="11" customFormat="1" customHeight="1" spans="1:33">
      <c r="A433" s="27">
        <f>IF(C433&lt;&gt;"",COUNTA($C$9:C433),"")</f>
        <v>390</v>
      </c>
      <c r="B433" s="27" t="s">
        <v>2989</v>
      </c>
      <c r="C433" s="27" t="s">
        <v>2070</v>
      </c>
      <c r="D433" s="27" t="s">
        <v>782</v>
      </c>
      <c r="E433" s="27" t="s">
        <v>316</v>
      </c>
      <c r="F433" s="27" t="s">
        <v>408</v>
      </c>
      <c r="G433" s="27" t="s">
        <v>1280</v>
      </c>
      <c r="H433" s="30" t="s">
        <v>2990</v>
      </c>
      <c r="I433" s="27" t="s">
        <v>2957</v>
      </c>
      <c r="J433" s="27" t="s">
        <v>765</v>
      </c>
      <c r="K433" s="27"/>
      <c r="L433" s="5"/>
      <c r="M433" s="5"/>
      <c r="N433" s="5"/>
      <c r="O433" s="5"/>
      <c r="P433" s="5"/>
      <c r="Q433" s="5"/>
      <c r="R433" s="5"/>
      <c r="S433" s="5"/>
      <c r="T433" s="5"/>
      <c r="U433" s="5"/>
      <c r="V433" s="5"/>
      <c r="W433" s="5"/>
      <c r="X433" s="5"/>
      <c r="Y433" s="5"/>
      <c r="Z433" s="5"/>
      <c r="AA433" s="5"/>
      <c r="AB433" s="5"/>
      <c r="AC433" s="5"/>
      <c r="AD433" s="5"/>
      <c r="AE433" s="5"/>
      <c r="AF433" s="5"/>
      <c r="AG433" s="5"/>
    </row>
  </sheetData>
  <mergeCells count="14">
    <mergeCell ref="A1:B1"/>
    <mergeCell ref="A2:K2"/>
    <mergeCell ref="A3:K3"/>
    <mergeCell ref="A4:A5"/>
    <mergeCell ref="B4:B5"/>
    <mergeCell ref="C4:C5"/>
    <mergeCell ref="D4:D5"/>
    <mergeCell ref="E4:E5"/>
    <mergeCell ref="F4:F5"/>
    <mergeCell ref="G4:G5"/>
    <mergeCell ref="H4:H5"/>
    <mergeCell ref="I4:I5"/>
    <mergeCell ref="J4:J5"/>
    <mergeCell ref="K4:K5"/>
  </mergeCells>
  <conditionalFormatting sqref="D349:E349">
    <cfRule type="duplicateValues" dxfId="0" priority="14"/>
  </conditionalFormatting>
  <conditionalFormatting sqref="D350:E350">
    <cfRule type="duplicateValues" dxfId="0" priority="13"/>
  </conditionalFormatting>
  <conditionalFormatting sqref="B387">
    <cfRule type="duplicateValues" dxfId="0" priority="16"/>
  </conditionalFormatting>
  <conditionalFormatting sqref="A392">
    <cfRule type="duplicateValues" dxfId="0" priority="22"/>
  </conditionalFormatting>
  <conditionalFormatting sqref="A402">
    <cfRule type="duplicateValues" dxfId="0" priority="1"/>
  </conditionalFormatting>
  <conditionalFormatting sqref="A405">
    <cfRule type="duplicateValues" dxfId="0" priority="23"/>
  </conditionalFormatting>
  <conditionalFormatting sqref="B433">
    <cfRule type="duplicateValues" dxfId="0" priority="15"/>
  </conditionalFormatting>
  <conditionalFormatting sqref="B348:B366">
    <cfRule type="duplicateValues" dxfId="0" priority="21"/>
  </conditionalFormatting>
  <conditionalFormatting sqref="B367:B376 B377:E377 G377:H377 H367:H376 K367:K377">
    <cfRule type="duplicateValues" dxfId="0" priority="12"/>
  </conditionalFormatting>
  <conditionalFormatting sqref="B378:B386 B388:B394 B396:B432">
    <cfRule type="duplicateValues" dxfId="0" priority="20"/>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财政</vt:lpstr>
      <vt:lpstr>国资</vt:lpstr>
      <vt:lpstr>社会</vt:lpstr>
      <vt:lpstr>前期</vt:lpstr>
      <vt:lpstr>储备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温星星</cp:lastModifiedBy>
  <dcterms:created xsi:type="dcterms:W3CDTF">2023-05-12T11:15:00Z</dcterms:created>
  <dcterms:modified xsi:type="dcterms:W3CDTF">2025-05-28T01:32:43Z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24F6AB4F061C48A58E5503E7E334EBAE_13</vt:lpwstr>
  </property>
  <property fmtid="{D5CDD505-2E9C-101B-9397-08002B2CF9AE}" pid="4" name="KSOReadingLayout">
    <vt:bool>false</vt:bool>
  </property>
</Properties>
</file>